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福祉課\新しいフォルダー\"/>
    </mc:Choice>
  </mc:AlternateContent>
  <workbookProtection lockStructure="1"/>
  <bookViews>
    <workbookView xWindow="-105" yWindow="-105" windowWidth="23250" windowHeight="125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6" i="3" l="1"/>
  <c r="J105" i="3"/>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3" i="3"/>
  <c r="Q9"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<sst xmlns="http://schemas.openxmlformats.org/spreadsheetml/2006/main" count="3975" uniqueCount="2032">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</sst>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985943" y="1814278"/>
          <a:ext cx="982213" cy="228323"/>
          <a:chOff x="4568510" y="1786233"/>
          <a:chExt cx="930414" cy="249165"/>
        </a:xfrm>
      </xdr:grpSpPr>
      <xdr:sp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xmlns="" id="{00000000-0008-0000-0000-00002A040000}"/>
              </a:ext>
            </a:extLst>
          </xdr:cNvPr>
          <xdr:cNvSpPr/>
        </xdr:nvSpPr>
        <xdr:spPr bwMode="auto">
          <a:xfrm>
            <a:off x="4568510"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xmlns="" id="{00000000-0008-0000-0000-00002B040000}"/>
              </a:ext>
            </a:extLst>
          </xdr:cNvPr>
          <xdr:cNvSpPr/>
        </xdr:nvSpPr>
        <xdr:spPr bwMode="auto">
          <a:xfrm>
            <a:off x="5197664"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493672" y="4101501"/>
          <a:ext cx="210239" cy="418671"/>
          <a:chOff x="387950" y="4144030"/>
          <a:chExt cx="206654" cy="411134"/>
        </a:xfrm>
      </xdr:grpSpPr>
      <xdr:sp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xmlns="" id="{00000000-0008-0000-0000-00002D040000}"/>
              </a:ext>
            </a:extLst>
          </xdr:cNvPr>
          <xdr:cNvSpPr/>
        </xdr:nvSpPr>
        <xdr:spPr bwMode="auto">
          <a:xfrm>
            <a:off x="387950" y="4144030"/>
            <a:ext cx="206654" cy="243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xmlns="" id="{00000000-0008-0000-0000-00002E040000}"/>
              </a:ext>
            </a:extLst>
          </xdr:cNvPr>
          <xdr:cNvSpPr/>
        </xdr:nvSpPr>
        <xdr:spPr bwMode="auto">
          <a:xfrm>
            <a:off x="391512" y="4308312"/>
            <a:ext cx="201612" cy="246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498936" y="4670714"/>
          <a:ext cx="253846" cy="417580"/>
          <a:chOff x="455285" y="4815857"/>
          <a:chExt cx="252354" cy="412478"/>
        </a:xfrm>
      </xdr:grpSpPr>
      <xdr:sp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xmlns="" id="{00000000-0008-0000-0000-000035040000}"/>
              </a:ext>
            </a:extLst>
          </xdr:cNvPr>
          <xdr:cNvSpPr/>
        </xdr:nvSpPr>
        <xdr:spPr bwMode="auto">
          <a:xfrm>
            <a:off x="456171" y="4815857"/>
            <a:ext cx="25146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xmlns="" id="{00000000-0008-0000-0000-000036040000}"/>
              </a:ext>
            </a:extLst>
          </xdr:cNvPr>
          <xdr:cNvSpPr/>
        </xdr:nvSpPr>
        <xdr:spPr bwMode="auto">
          <a:xfrm>
            <a:off x="455285" y="4980685"/>
            <a:ext cx="24954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499837" y="5608840"/>
          <a:ext cx="252946" cy="428105"/>
          <a:chOff x="395212" y="5648282"/>
          <a:chExt cx="251462" cy="422929"/>
        </a:xfrm>
      </xdr:grpSpPr>
      <xdr:sp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xmlns="" id="{00000000-0008-0000-0000-00003A040000}"/>
              </a:ext>
            </a:extLst>
          </xdr:cNvPr>
          <xdr:cNvSpPr/>
        </xdr:nvSpPr>
        <xdr:spPr bwMode="auto">
          <a:xfrm>
            <a:off x="396237" y="5648282"/>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xmlns="" id="{00000000-0008-0000-0000-00003B040000}"/>
              </a:ext>
            </a:extLst>
          </xdr:cNvPr>
          <xdr:cNvSpPr/>
        </xdr:nvSpPr>
        <xdr:spPr bwMode="auto">
          <a:xfrm>
            <a:off x="395212" y="582356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497092" y="6202509"/>
          <a:ext cx="210937" cy="424234"/>
          <a:chOff x="457190" y="6349386"/>
          <a:chExt cx="209549" cy="418889"/>
        </a:xfrm>
      </xdr:grpSpPr>
      <xdr:sp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xmlns="" id="{00000000-0008-0000-0000-00003E040000}"/>
              </a:ext>
            </a:extLst>
          </xdr:cNvPr>
          <xdr:cNvSpPr/>
        </xdr:nvSpPr>
        <xdr:spPr bwMode="auto">
          <a:xfrm>
            <a:off x="461000"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xmlns="" id="{00000000-0008-0000-0000-00003F040000}"/>
              </a:ext>
            </a:extLst>
          </xdr:cNvPr>
          <xdr:cNvSpPr/>
        </xdr:nvSpPr>
        <xdr:spPr bwMode="auto">
          <a:xfrm>
            <a:off x="457190"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87089" y="112271"/>
          <a:ext cx="5770995" cy="1571025"/>
          <a:chOff x="6632657" y="73394"/>
          <a:chExt cx="5640624" cy="1691770"/>
        </a:xfrm>
      </xdr:grpSpPr>
      <xdr:sp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xmlns=""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xmlns=""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xmlns=""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xmlns=""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xmlns=""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xmlns=""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xmlns=""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xmlns=""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xmlns=""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xmlns=""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xmlns=""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textlink="">
          <xdr:nvSpPr>
            <xdr:cNvPr id="1120"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textlink="">
          <xdr:nvSpPr>
            <xdr:cNvPr id="1121"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textlink="">
          <xdr:nvSpPr>
            <xdr:cNvPr id="112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textlink="">
          <xdr:nvSpPr>
            <xdr:cNvPr id="1123"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124"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textlink="">
          <xdr:nvSpPr>
            <xdr:cNvPr id="1125"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textlink="">
          <xdr:nvSpPr>
            <xdr:cNvPr id="1126"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127"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textlink="">
          <xdr:nvSpPr>
            <xdr:cNvPr id="1128"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textlink="">
          <xdr:nvSpPr>
            <xdr:cNvPr id="1129"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130"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textlink="">
          <xdr:nvSpPr>
            <xdr:cNvPr id="1131"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textlink="">
          <xdr:nvSpPr>
            <xdr:cNvPr id="1132"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133"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textlink="">
          <xdr:nvSpPr>
            <xdr:cNvPr id="1134"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textlink="">
          <xdr:nvSpPr>
            <xdr:cNvPr id="1136"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137"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textlink="">
          <xdr:nvSpPr>
            <xdr:cNvPr id="1138"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textlink="">
          <xdr:nvSpPr>
            <xdr:cNvPr id="1139"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140"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141"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textlink="">
          <xdr:nvSpPr>
            <xdr:cNvPr id="1142"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textlink="">
          <xdr:nvSpPr>
            <xdr:cNvPr id="1143"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144"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145"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146"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147"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148"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49"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50"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51"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textlink="">
          <xdr:nvSpPr>
            <xdr:cNvPr id="3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textlink="">
          <xdr:nvSpPr>
            <xdr:cNvPr id="3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textlink="">
          <xdr:nvSpPr>
            <xdr:cNvPr id="3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textlink="">
          <xdr:nvSpPr>
            <xdr:cNvPr id="3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textlink="">
          <xdr:nvSpPr>
            <xdr:cNvPr id="4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textlink="">
          <xdr:nvSpPr>
            <xdr:cNvPr id="4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textlink="">
          <xdr:nvSpPr>
            <xdr:cNvPr id="4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textlink="">
          <xdr:nvSpPr>
            <xdr:cNvPr id="4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textlink="">
          <xdr:nvSpPr>
            <xdr:cNvPr id="44"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textlink="">
          <xdr:nvSpPr>
            <xdr:cNvPr id="45"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textlink="">
          <xdr:nvSpPr>
            <xdr:cNvPr id="46"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textlink="">
          <xdr:nvSpPr>
            <xdr:cNvPr id="47"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textlink="">
          <xdr:nvSpPr>
            <xdr:cNvPr id="48"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xmlns=""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xmlns=""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xmlns=""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xmlns=""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xmlns=""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xmlns=""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xmlns=""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xmlns=""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xmlns=""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textlink="">
          <xdr:nvSpPr>
            <xdr:cNvPr id="7168"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69"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textlink="">
          <xdr:nvSpPr>
            <xdr:cNvPr id="7170"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textlink="">
          <xdr:nvSpPr>
            <xdr:cNvPr id="7171"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textlink="">
          <xdr:nvSpPr>
            <xdr:cNvPr id="7172"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textlink="">
          <xdr:nvSpPr>
            <xdr:cNvPr id="7173"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textlink="">
          <xdr:nvSpPr>
            <xdr:cNvPr id="7174"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textlink="">
          <xdr:nvSpPr>
            <xdr:cNvPr id="7175"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textlink="">
          <xdr:nvSpPr>
            <xdr:cNvPr id="7176"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textlink="">
          <xdr:nvSpPr>
            <xdr:cNvPr id="7177"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textlink="">
          <xdr:nvSpPr>
            <xdr:cNvPr id="7178"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textlink="">
          <xdr:nvSpPr>
            <xdr:cNvPr id="7179"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180"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181"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182"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183"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184"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185"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186"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187"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188"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189"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190"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191"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textlink="">
          <xdr:nvSpPr>
            <xdr:cNvPr id="7192"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textlink="">
          <xdr:nvSpPr>
            <xdr:cNvPr id="7193"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textlink="">
          <xdr:nvSpPr>
            <xdr:cNvPr id="7194"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textlink="">
          <xdr:nvSpPr>
            <xdr:cNvPr id="7219"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textlink="">
          <xdr:nvSpPr>
            <xdr:cNvPr id="7220"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9.xml" /><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O106" sqref="O106:S106"/>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IFERROR(VLOOKUP(AC5,【参考】数式用!$A$5:$N$27,MATCH(I8,【参考】数式用!$B$4:$J$4,0)+1,FALSE),"")</f>
        <v/>
      </c>
      <c r="J9" s="291"/>
      <c r="K9" s="291"/>
      <c r="L9" s="408"/>
      <c r="M9" s="407" t="str">
        <f>IFERROR(VLOOKUP(AC5,【参考】数式用!$A$5:$N$27,MATCH(M8,【参考】数式用!$B$4:$J$4,0)+1,FALSE),"")</f>
        <v/>
      </c>
      <c r="N9" s="291"/>
      <c r="O9" s="291"/>
      <c r="P9" s="408"/>
      <c r="Q9" s="407" t="str">
        <f>IFERROR(VLOOKUP(AC5,【参考】数式用!$A$5:$N$27,MATCH(Q8,【参考】数式用!$B$4:$J$4,0)+1,FALSE),"")</f>
        <v/>
      </c>
      <c r="R9" s="291"/>
      <c r="S9" s="291"/>
      <c r="T9" s="408"/>
      <c r="U9" s="291">
        <f>SUM(I9,M9,Q9)</f>
        <v>0</v>
      </c>
      <c r="V9" s="291"/>
      <c r="W9" s="291"/>
      <c r="X9" s="292"/>
      <c r="Y9" s="359" t="str">
        <f>IFERROR(IF(AM8=1,VLOOKUP(AC5,【参考】数式用!$A$5:$N$27,13,FALSE),""),"")</f>
        <v/>
      </c>
      <c r="Z9" s="360"/>
      <c r="AA9" s="360"/>
      <c r="AB9" s="360"/>
      <c r="AC9" s="360" t="str">
        <f>IFERROR(IF(AM8=2,VLOOKUP(AC5,【参考】数式用!$A$5:$N$27,14,FALSE),""),"")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5"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5"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5"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5"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5"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75">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4.25"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sheet="1"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5"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5"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4.25"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sheet="1"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sheet="1" objects="1" scenarios="1"/>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2024-03-18T08:05:57Z</cp:lastPrinted>
  <dcterms:created xsi:type="dcterms:W3CDTF">2015-06-05T18:19:34Z</dcterms:created>
  <dcterms:modified xsi:type="dcterms:W3CDTF">2015-06-05T18:19:34Z</dcterms:modified>
</cp:coreProperties>
</file>