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170財政課　200電気料\電力入札\01 入札関係\R8.3月実施分\02_R8入札公告\ホームページ掲載ファイル・PDF\"/>
    </mc:Choice>
  </mc:AlternateContent>
  <bookViews>
    <workbookView xWindow="480" yWindow="90" windowWidth="18210" windowHeight="7290" tabRatio="918" activeTab="8"/>
  </bookViews>
  <sheets>
    <sheet name="①庁舎" sheetId="1" r:id="rId1"/>
    <sheet name="②学校" sheetId="2" r:id="rId2"/>
    <sheet name="③給食調理場" sheetId="3" r:id="rId3"/>
    <sheet name="④グラウンド" sheetId="9" r:id="rId4"/>
    <sheet name="⑤公民館" sheetId="10" r:id="rId5"/>
    <sheet name="⑥保健ｾﾝﾀｰ" sheetId="6" r:id="rId6"/>
    <sheet name="⑦旧熊毛小" sheetId="8" r:id="rId7"/>
    <sheet name="⑧葬斎場" sheetId="4" r:id="rId8"/>
    <sheet name="⑨歴史学習館" sheetId="5" r:id="rId9"/>
    <sheet name="⑩サイクリング" sheetId="12" r:id="rId10"/>
    <sheet name="⑪武蔵図書" sheetId="11" r:id="rId11"/>
  </sheets>
  <definedNames>
    <definedName name="_xlnm.Print_Area" localSheetId="0">①庁舎!$B$1:$N$16</definedName>
    <definedName name="_xlnm.Print_Area" localSheetId="1">②学校!$B$1:$N$27</definedName>
    <definedName name="_xlnm.Print_Area" localSheetId="2">③給食調理場!$B$1:$N$16</definedName>
    <definedName name="_xlnm.Print_Area" localSheetId="3">④グラウンド!$B$1:$N$16</definedName>
    <definedName name="_xlnm.Print_Area" localSheetId="4">⑤公民館!$B$1:$N$16</definedName>
    <definedName name="_xlnm.Print_Area" localSheetId="5">⑥保健ｾﾝﾀｰ!$B$1:$N$16</definedName>
    <definedName name="_xlnm.Print_Area" localSheetId="6">⑦旧熊毛小!$B$1:$N$11</definedName>
    <definedName name="_xlnm.Print_Area" localSheetId="7">⑧葬斎場!$B$1:$N$11</definedName>
    <definedName name="_xlnm.Print_Area" localSheetId="8">⑨歴史学習館!$B$1:$N$11</definedName>
    <definedName name="_xlnm.Print_Area" localSheetId="9">⑩サイクリング!$B$1:$N$13</definedName>
    <definedName name="_xlnm.Print_Area" localSheetId="10">⑪武蔵図書!$B$1:$N$11</definedName>
    <definedName name="あ" localSheetId="3">#REF!</definedName>
    <definedName name="あ" localSheetId="4">#REF!</definedName>
    <definedName name="あ" localSheetId="9">#REF!</definedName>
    <definedName name="あ" localSheetId="10">#REF!</definedName>
    <definedName name="あ">#REF!</definedName>
    <definedName name="電気料入札金額計算書歴史体験学習館" localSheetId="3">#REF!</definedName>
    <definedName name="電気料入札金額計算書歴史体験学習館" localSheetId="4">#REF!</definedName>
    <definedName name="電気料入札金額計算書歴史体験学習館" localSheetId="5">#REF!</definedName>
    <definedName name="電気料入札金額計算書歴史体験学習館" localSheetId="6">#REF!</definedName>
    <definedName name="電気料入札金額計算書歴史体験学習館" localSheetId="9">#REF!</definedName>
    <definedName name="電気料入札金額計算書歴史体験学習館" localSheetId="10">#REF!</definedName>
    <definedName name="電気料入札金額計算書歴史体験学習館">#REF!</definedName>
    <definedName name="料金表" localSheetId="0">#REF!</definedName>
    <definedName name="料金表" localSheetId="1">#REF!</definedName>
    <definedName name="料金表" localSheetId="2">#REF!</definedName>
    <definedName name="料金表" localSheetId="3">#REF!</definedName>
    <definedName name="料金表" localSheetId="4">#REF!</definedName>
    <definedName name="料金表" localSheetId="5">#REF!</definedName>
    <definedName name="料金表" localSheetId="6">#REF!</definedName>
    <definedName name="料金表" localSheetId="7">#REF!</definedName>
    <definedName name="料金表" localSheetId="8">#REF!</definedName>
    <definedName name="料金表" localSheetId="9">#REF!</definedName>
    <definedName name="料金表" localSheetId="10">#REF!</definedName>
    <definedName name="料金表">#REF!</definedName>
  </definedNames>
  <calcPr calcId="162913"/>
</workbook>
</file>

<file path=xl/calcChain.xml><?xml version="1.0" encoding="utf-8"?>
<calcChain xmlns="http://schemas.openxmlformats.org/spreadsheetml/2006/main">
  <c r="N11" i="1" l="1"/>
  <c r="K8" i="6" l="1"/>
  <c r="K7" i="6"/>
  <c r="L7" i="6" s="1"/>
  <c r="G7" i="6"/>
  <c r="N7" i="6" s="1"/>
  <c r="K10" i="2"/>
  <c r="K9" i="2"/>
  <c r="G9" i="2"/>
  <c r="K8" i="2"/>
  <c r="K7" i="2"/>
  <c r="L7" i="2" s="1"/>
  <c r="G7" i="2"/>
  <c r="N7" i="2" s="1"/>
  <c r="K8" i="12"/>
  <c r="K5" i="12"/>
  <c r="L5" i="12" s="1"/>
  <c r="G5" i="12"/>
  <c r="K6" i="11"/>
  <c r="K5" i="11"/>
  <c r="L5" i="11" s="1"/>
  <c r="G5" i="11"/>
  <c r="K10" i="10"/>
  <c r="K9" i="10"/>
  <c r="L9" i="10" s="1"/>
  <c r="G9" i="10"/>
  <c r="N9" i="10" s="1"/>
  <c r="K8" i="10"/>
  <c r="K7" i="10"/>
  <c r="L7" i="10" s="1"/>
  <c r="G7" i="10"/>
  <c r="N7" i="10" s="1"/>
  <c r="K6" i="10"/>
  <c r="K5" i="10"/>
  <c r="L5" i="10" s="1"/>
  <c r="G5" i="10"/>
  <c r="K10" i="9"/>
  <c r="K9" i="9"/>
  <c r="L9" i="9" s="1"/>
  <c r="G9" i="9"/>
  <c r="K8" i="9"/>
  <c r="K7" i="9"/>
  <c r="L7" i="9" s="1"/>
  <c r="G7" i="9"/>
  <c r="K6" i="9"/>
  <c r="K5" i="9"/>
  <c r="G5" i="9"/>
  <c r="K6" i="8"/>
  <c r="K5" i="8"/>
  <c r="L5" i="8" s="1"/>
  <c r="G5" i="8"/>
  <c r="N5" i="11" l="1"/>
  <c r="N7" i="11" s="1"/>
  <c r="N5" i="12"/>
  <c r="N9" i="12" s="1"/>
  <c r="N5" i="10"/>
  <c r="N11" i="10" s="1"/>
  <c r="N12" i="10" s="1"/>
  <c r="L5" i="9"/>
  <c r="N5" i="9"/>
  <c r="N9" i="9"/>
  <c r="N7" i="9"/>
  <c r="L9" i="2"/>
  <c r="N9" i="2" s="1"/>
  <c r="N5" i="8"/>
  <c r="N7" i="8" s="1"/>
  <c r="K6" i="5"/>
  <c r="K5" i="5"/>
  <c r="N11" i="9" l="1"/>
  <c r="N12" i="9" s="1"/>
  <c r="K6" i="2"/>
  <c r="K5" i="2"/>
  <c r="G5" i="2"/>
  <c r="L5" i="2" l="1"/>
  <c r="N5" i="2"/>
  <c r="K6" i="1"/>
  <c r="K10" i="1" l="1"/>
  <c r="K9" i="1"/>
  <c r="G9" i="1"/>
  <c r="L9" i="1" l="1"/>
  <c r="N9" i="1" s="1"/>
  <c r="K10" i="6" l="1"/>
  <c r="K9" i="6"/>
  <c r="G9" i="6"/>
  <c r="L9" i="6" l="1"/>
  <c r="N9" i="6" s="1"/>
  <c r="K6" i="6"/>
  <c r="K5" i="6"/>
  <c r="G5" i="6"/>
  <c r="L5" i="6" l="1"/>
  <c r="N5" i="6" s="1"/>
  <c r="N11" i="6" s="1"/>
  <c r="N12" i="6" s="1"/>
  <c r="G7" i="1" l="1"/>
  <c r="K7" i="1"/>
  <c r="K8" i="1"/>
  <c r="L7" i="1" l="1"/>
  <c r="N7" i="1" s="1"/>
  <c r="G5" i="4"/>
  <c r="G5" i="5" l="1"/>
  <c r="L5" i="5" l="1"/>
  <c r="N5" i="5" s="1"/>
  <c r="N7" i="5" s="1"/>
  <c r="G17" i="2" l="1"/>
  <c r="K6" i="4" l="1"/>
  <c r="K5" i="4"/>
  <c r="K8" i="3"/>
  <c r="K7" i="3"/>
  <c r="G7" i="3"/>
  <c r="K10" i="3"/>
  <c r="K9" i="3"/>
  <c r="G9" i="3"/>
  <c r="K6" i="3"/>
  <c r="K5" i="3"/>
  <c r="G5" i="3"/>
  <c r="K22" i="2"/>
  <c r="K21" i="2"/>
  <c r="G21" i="2"/>
  <c r="K20" i="2"/>
  <c r="K19" i="2"/>
  <c r="G19" i="2"/>
  <c r="K18" i="2"/>
  <c r="K17" i="2"/>
  <c r="K16" i="2"/>
  <c r="K15" i="2"/>
  <c r="G15" i="2"/>
  <c r="K14" i="2"/>
  <c r="K13" i="2"/>
  <c r="G13" i="2"/>
  <c r="K12" i="2"/>
  <c r="K11" i="2"/>
  <c r="G11" i="2"/>
  <c r="L5" i="4" l="1"/>
  <c r="N5" i="4" s="1"/>
  <c r="N7" i="4" s="1"/>
  <c r="L9" i="3"/>
  <c r="N9" i="3" s="1"/>
  <c r="L19" i="2"/>
  <c r="N19" i="2" s="1"/>
  <c r="L21" i="2"/>
  <c r="N21" i="2" s="1"/>
  <c r="L15" i="2"/>
  <c r="N15" i="2" s="1"/>
  <c r="L7" i="3"/>
  <c r="N7" i="3" s="1"/>
  <c r="L5" i="3"/>
  <c r="N5" i="3" s="1"/>
  <c r="N11" i="3" s="1"/>
  <c r="N12" i="3" s="1"/>
  <c r="L11" i="2"/>
  <c r="N11" i="2" s="1"/>
  <c r="L13" i="2"/>
  <c r="N13" i="2" s="1"/>
  <c r="L17" i="2"/>
  <c r="N17" i="2" s="1"/>
  <c r="K5" i="1"/>
  <c r="G5" i="1"/>
  <c r="N23" i="2" l="1"/>
  <c r="N24" i="2" s="1"/>
  <c r="L5" i="1"/>
  <c r="N5" i="1" s="1"/>
  <c r="N12" i="1" s="1"/>
</calcChain>
</file>

<file path=xl/sharedStrings.xml><?xml version="1.0" encoding="utf-8"?>
<sst xmlns="http://schemas.openxmlformats.org/spreadsheetml/2006/main" count="348" uniqueCount="68">
  <si>
    <t>電気料金入札金額計算書</t>
    <rPh sb="0" eb="2">
      <t>デンキ</t>
    </rPh>
    <rPh sb="2" eb="4">
      <t>リョウキン</t>
    </rPh>
    <rPh sb="4" eb="6">
      <t>ニュウサツ</t>
    </rPh>
    <rPh sb="6" eb="8">
      <t>キンガク</t>
    </rPh>
    <rPh sb="8" eb="11">
      <t>ケイサンショ</t>
    </rPh>
    <phoneticPr fontId="3"/>
  </si>
  <si>
    <t>施設番号</t>
    <rPh sb="0" eb="2">
      <t>シセツ</t>
    </rPh>
    <rPh sb="2" eb="4">
      <t>バンゴウ</t>
    </rPh>
    <phoneticPr fontId="3"/>
  </si>
  <si>
    <t>施設名</t>
    <rPh sb="0" eb="3">
      <t>シセツメイ</t>
    </rPh>
    <phoneticPr fontId="3"/>
  </si>
  <si>
    <t>基本料金（見込）</t>
    <rPh sb="0" eb="2">
      <t>キホン</t>
    </rPh>
    <rPh sb="2" eb="4">
      <t>リョウキン</t>
    </rPh>
    <rPh sb="5" eb="7">
      <t>ミコミ</t>
    </rPh>
    <phoneticPr fontId="3"/>
  </si>
  <si>
    <t>電力使用料金（見込）</t>
    <rPh sb="0" eb="2">
      <t>デンリョク</t>
    </rPh>
    <rPh sb="2" eb="4">
      <t>シヨウ</t>
    </rPh>
    <rPh sb="4" eb="6">
      <t>リョウキン</t>
    </rPh>
    <rPh sb="7" eb="9">
      <t>ミコミ</t>
    </rPh>
    <phoneticPr fontId="3"/>
  </si>
  <si>
    <t>調整料金</t>
    <rPh sb="0" eb="2">
      <t>チョウセイ</t>
    </rPh>
    <rPh sb="2" eb="4">
      <t>リョウキン</t>
    </rPh>
    <phoneticPr fontId="3"/>
  </si>
  <si>
    <t>区分</t>
    <rPh sb="0" eb="2">
      <t>クブン</t>
    </rPh>
    <phoneticPr fontId="3"/>
  </si>
  <si>
    <t>詳細
別紙
③</t>
    <rPh sb="0" eb="2">
      <t>ショウサイ</t>
    </rPh>
    <rPh sb="3" eb="5">
      <t>ベッシ</t>
    </rPh>
    <phoneticPr fontId="3"/>
  </si>
  <si>
    <t>夏季</t>
    <rPh sb="0" eb="2">
      <t>カキ</t>
    </rPh>
    <phoneticPr fontId="3"/>
  </si>
  <si>
    <t>その他季</t>
    <rPh sb="2" eb="3">
      <t>タ</t>
    </rPh>
    <rPh sb="3" eb="4">
      <t>キ</t>
    </rPh>
    <phoneticPr fontId="3"/>
  </si>
  <si>
    <t>電気料金入札金額（円）</t>
    <rPh sb="0" eb="2">
      <t>デンキ</t>
    </rPh>
    <rPh sb="2" eb="4">
      <t>リョウキン</t>
    </rPh>
    <rPh sb="4" eb="6">
      <t>ニュウサツ</t>
    </rPh>
    <rPh sb="6" eb="8">
      <t>キンガク</t>
    </rPh>
    <rPh sb="9" eb="10">
      <t>エン</t>
    </rPh>
    <phoneticPr fontId="3"/>
  </si>
  <si>
    <t>商号又は名称　　　　　　　　　　　　　　　　　　　　　　　</t>
    <rPh sb="0" eb="2">
      <t>ショウゴウ</t>
    </rPh>
    <rPh sb="2" eb="3">
      <t>マタ</t>
    </rPh>
    <rPh sb="4" eb="6">
      <t>メイショウ</t>
    </rPh>
    <phoneticPr fontId="3"/>
  </si>
  <si>
    <t>合計（税込）④</t>
    <rPh sb="0" eb="2">
      <t>ゴウケイ</t>
    </rPh>
    <rPh sb="3" eb="5">
      <t>ゼイコミ</t>
    </rPh>
    <phoneticPr fontId="3"/>
  </si>
  <si>
    <t>富来小学校</t>
    <rPh sb="0" eb="2">
      <t>トミク</t>
    </rPh>
    <rPh sb="2" eb="5">
      <t>ショウガッコウ</t>
    </rPh>
    <phoneticPr fontId="3"/>
  </si>
  <si>
    <t>安岐小学校</t>
    <rPh sb="0" eb="2">
      <t>アキ</t>
    </rPh>
    <rPh sb="2" eb="5">
      <t>ショウガッコウ</t>
    </rPh>
    <phoneticPr fontId="3"/>
  </si>
  <si>
    <t>安岐中央小学校</t>
    <rPh sb="0" eb="2">
      <t>アキ</t>
    </rPh>
    <rPh sb="2" eb="4">
      <t>チュウオウ</t>
    </rPh>
    <rPh sb="4" eb="7">
      <t>ショウガッコウ</t>
    </rPh>
    <phoneticPr fontId="3"/>
  </si>
  <si>
    <t>国見中学校</t>
    <rPh sb="0" eb="2">
      <t>クニミ</t>
    </rPh>
    <rPh sb="2" eb="5">
      <t>チュウガッコウ</t>
    </rPh>
    <phoneticPr fontId="3"/>
  </si>
  <si>
    <t>国東中学校</t>
    <rPh sb="0" eb="2">
      <t>クニサキ</t>
    </rPh>
    <rPh sb="2" eb="5">
      <t>チュウガッコウ</t>
    </rPh>
    <phoneticPr fontId="3"/>
  </si>
  <si>
    <t>安岐中学校</t>
    <rPh sb="0" eb="2">
      <t>アキ</t>
    </rPh>
    <rPh sb="2" eb="5">
      <t>チュウガッコウ</t>
    </rPh>
    <phoneticPr fontId="3"/>
  </si>
  <si>
    <t>注：</t>
    <phoneticPr fontId="2"/>
  </si>
  <si>
    <t>国見学校給食共同調理場</t>
    <rPh sb="0" eb="2">
      <t>クニミ</t>
    </rPh>
    <rPh sb="2" eb="4">
      <t>ガッコウ</t>
    </rPh>
    <rPh sb="4" eb="6">
      <t>キュウショク</t>
    </rPh>
    <rPh sb="6" eb="8">
      <t>キョウドウ</t>
    </rPh>
    <rPh sb="8" eb="10">
      <t>チョウリ</t>
    </rPh>
    <rPh sb="10" eb="11">
      <t>バ</t>
    </rPh>
    <phoneticPr fontId="3"/>
  </si>
  <si>
    <t>国東学校給食センター</t>
    <rPh sb="0" eb="2">
      <t>クニサキ</t>
    </rPh>
    <rPh sb="2" eb="4">
      <t>ガッコウ</t>
    </rPh>
    <rPh sb="4" eb="6">
      <t>キュウショク</t>
    </rPh>
    <phoneticPr fontId="3"/>
  </si>
  <si>
    <t>安岐学校給食共同調理場</t>
    <rPh sb="0" eb="2">
      <t>アキ</t>
    </rPh>
    <rPh sb="2" eb="4">
      <t>ガッコウ</t>
    </rPh>
    <rPh sb="4" eb="6">
      <t>キュウショク</t>
    </rPh>
    <rPh sb="6" eb="8">
      <t>キョウドウ</t>
    </rPh>
    <rPh sb="8" eb="10">
      <t>チョウリ</t>
    </rPh>
    <rPh sb="10" eb="11">
      <t>バ</t>
    </rPh>
    <phoneticPr fontId="3"/>
  </si>
  <si>
    <t>国東市葬斎場</t>
    <rPh sb="0" eb="3">
      <t>クニサキシ</t>
    </rPh>
    <rPh sb="3" eb="4">
      <t>ソウ</t>
    </rPh>
    <rPh sb="4" eb="5">
      <t>サイ</t>
    </rPh>
    <rPh sb="5" eb="6">
      <t>ジョウ</t>
    </rPh>
    <phoneticPr fontId="2"/>
  </si>
  <si>
    <t>国東市歴史体験学習館</t>
    <rPh sb="0" eb="3">
      <t>クニサキシ</t>
    </rPh>
    <rPh sb="3" eb="5">
      <t>レキシ</t>
    </rPh>
    <rPh sb="5" eb="7">
      <t>タイケン</t>
    </rPh>
    <rPh sb="7" eb="9">
      <t>ガクシュウ</t>
    </rPh>
    <rPh sb="9" eb="10">
      <t>カン</t>
    </rPh>
    <phoneticPr fontId="3"/>
  </si>
  <si>
    <t>施設毎見込
金額合計④
(基本料金)①＋
(電力量料金)②＋
(調整料金)③</t>
    <rPh sb="0" eb="2">
      <t>シセツ</t>
    </rPh>
    <rPh sb="2" eb="3">
      <t>ゴト</t>
    </rPh>
    <rPh sb="3" eb="5">
      <t>ミコミ</t>
    </rPh>
    <rPh sb="6" eb="8">
      <t>キンガク</t>
    </rPh>
    <rPh sb="8" eb="10">
      <t>ゴウケイ</t>
    </rPh>
    <rPh sb="13" eb="15">
      <t>キホン</t>
    </rPh>
    <rPh sb="15" eb="17">
      <t>リョウキン</t>
    </rPh>
    <rPh sb="22" eb="25">
      <t>デンリョクリョウ</t>
    </rPh>
    <rPh sb="25" eb="27">
      <t>リョウキン</t>
    </rPh>
    <rPh sb="32" eb="34">
      <t>チョウセイ</t>
    </rPh>
    <rPh sb="34" eb="36">
      <t>リョウキン</t>
    </rPh>
    <phoneticPr fontId="3"/>
  </si>
  <si>
    <t>見込金額合計④
(基本料金)①＋
(電力量料金)②＋
(調整料金)③</t>
    <rPh sb="0" eb="2">
      <t>ミコミ</t>
    </rPh>
    <rPh sb="2" eb="4">
      <t>キンガク</t>
    </rPh>
    <rPh sb="4" eb="6">
      <t>ゴウケイ</t>
    </rPh>
    <rPh sb="9" eb="11">
      <t>キホン</t>
    </rPh>
    <rPh sb="11" eb="13">
      <t>リョウキン</t>
    </rPh>
    <rPh sb="18" eb="21">
      <t>デンリョクリョウ</t>
    </rPh>
    <rPh sb="21" eb="23">
      <t>リョウキン</t>
    </rPh>
    <rPh sb="28" eb="30">
      <t>チョウセイ</t>
    </rPh>
    <rPh sb="30" eb="32">
      <t>リョウキン</t>
    </rPh>
    <phoneticPr fontId="3"/>
  </si>
  <si>
    <t>【様式第8号】</t>
    <phoneticPr fontId="3"/>
  </si>
  <si>
    <t>【様式第8号】</t>
    <phoneticPr fontId="3"/>
  </si>
  <si>
    <t>力率調整以外の調整を設定する場合には調整料金に調整額を記載し、施設毎合計に反映させること。
併せて、別紙として、調整料金の説明、計算式等を記載したものを任意様式にて＜調整料金内訳＞を添付すること。
調整料金の計算方法は任意として端数処理は上述の条件に従うこと。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※「夏季」とは7月1日から9月30日までの期間のこと。「その他季」とは「夏季」以外の期間のこと。</t>
    <phoneticPr fontId="2"/>
  </si>
  <si>
    <t>力率調整以外の調整を設定する場合には調整料金に調整額を記載し、施設毎合計に反映させること。
併せて、別紙として、調整料金の説明、計算式等を記載したものを任意様式にて＜調整料金内訳＞を添付すること。
調整料金の計算方法は任意として端数処理は上述の条件に従うこと。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※「夏季」とは7月1日から9月30日までの期間のこと。「その他季」とは「夏季」以外の期間のこと。</t>
    <phoneticPr fontId="2"/>
  </si>
  <si>
    <t>契約
電力
（㎾）　(A)</t>
    <rPh sb="0" eb="2">
      <t>ケイヤク</t>
    </rPh>
    <rPh sb="3" eb="5">
      <t>デンリョク</t>
    </rPh>
    <phoneticPr fontId="3"/>
  </si>
  <si>
    <t>単価
（円/㎾）
(B)</t>
    <rPh sb="0" eb="2">
      <t>タンカ</t>
    </rPh>
    <rPh sb="4" eb="5">
      <t>エン</t>
    </rPh>
    <phoneticPr fontId="3"/>
  </si>
  <si>
    <t>年間電力使用量
（㎾h）</t>
    <rPh sb="0" eb="2">
      <t>ネンカン</t>
    </rPh>
    <rPh sb="2" eb="4">
      <t>デンリョク</t>
    </rPh>
    <rPh sb="4" eb="6">
      <t>シヨウ</t>
    </rPh>
    <rPh sb="6" eb="7">
      <t>リョウ</t>
    </rPh>
    <phoneticPr fontId="3"/>
  </si>
  <si>
    <t>単価
（円/㎾h）</t>
    <rPh sb="0" eb="2">
      <t>タンカ</t>
    </rPh>
    <rPh sb="4" eb="5">
      <t>エン</t>
    </rPh>
    <phoneticPr fontId="3"/>
  </si>
  <si>
    <t>契約
電力（㎾）　(A)</t>
    <rPh sb="0" eb="2">
      <t>ケイヤク</t>
    </rPh>
    <rPh sb="3" eb="5">
      <t>デンリョク</t>
    </rPh>
    <phoneticPr fontId="3"/>
  </si>
  <si>
    <r>
      <t>・内訳の単価は契約希望単価（課税事業者にあっては消費税相当額を含むもの）とし、小数点第2位未満を
　切り捨てたものを適用すること。
・基本料金の小数点第2位未満は切り捨てとする。
・合計（税込）④に</t>
    </r>
    <r>
      <rPr>
        <b/>
        <sz val="11"/>
        <rFont val="ＭＳ 明朝"/>
        <family val="1"/>
        <charset val="128"/>
      </rPr>
      <t>110分の100</t>
    </r>
    <r>
      <rPr>
        <sz val="11"/>
        <color theme="1"/>
        <rFont val="ＭＳ 明朝"/>
        <family val="1"/>
        <charset val="128"/>
      </rPr>
      <t>を乗じて得た額（1円未満切り上げ）を記載すること。</t>
    </r>
    <rPh sb="1" eb="3">
      <t>ウチワケ</t>
    </rPh>
    <rPh sb="4" eb="6">
      <t>タンカ</t>
    </rPh>
    <rPh sb="7" eb="9">
      <t>ケイヤク</t>
    </rPh>
    <rPh sb="9" eb="11">
      <t>キボウ</t>
    </rPh>
    <rPh sb="11" eb="13">
      <t>タンカ</t>
    </rPh>
    <rPh sb="14" eb="16">
      <t>カゼイ</t>
    </rPh>
    <rPh sb="16" eb="19">
      <t>ジギョウシャ</t>
    </rPh>
    <rPh sb="24" eb="27">
      <t>ショウヒゼイ</t>
    </rPh>
    <rPh sb="27" eb="30">
      <t>ソウトウガク</t>
    </rPh>
    <rPh sb="31" eb="32">
      <t>フク</t>
    </rPh>
    <rPh sb="39" eb="42">
      <t>ショウスウテン</t>
    </rPh>
    <rPh sb="42" eb="43">
      <t>ダイ</t>
    </rPh>
    <rPh sb="44" eb="45">
      <t>イ</t>
    </rPh>
    <rPh sb="50" eb="51">
      <t>キ</t>
    </rPh>
    <rPh sb="52" eb="53">
      <t>ス</t>
    </rPh>
    <rPh sb="58" eb="60">
      <t>テキヨウ</t>
    </rPh>
    <rPh sb="67" eb="69">
      <t>キホン</t>
    </rPh>
    <rPh sb="69" eb="71">
      <t>リョウキン</t>
    </rPh>
    <rPh sb="72" eb="75">
      <t>ショウスウテン</t>
    </rPh>
    <rPh sb="75" eb="76">
      <t>ダイ</t>
    </rPh>
    <rPh sb="77" eb="78">
      <t>イ</t>
    </rPh>
    <rPh sb="78" eb="80">
      <t>ミマン</t>
    </rPh>
    <rPh sb="81" eb="82">
      <t>キ</t>
    </rPh>
    <rPh sb="83" eb="84">
      <t>ス</t>
    </rPh>
    <rPh sb="102" eb="103">
      <t>ブン</t>
    </rPh>
    <rPh sb="108" eb="109">
      <t>ジョウ</t>
    </rPh>
    <rPh sb="111" eb="112">
      <t>エ</t>
    </rPh>
    <rPh sb="113" eb="114">
      <t>ガク</t>
    </rPh>
    <rPh sb="116" eb="119">
      <t>エンミマン</t>
    </rPh>
    <rPh sb="119" eb="120">
      <t>キ</t>
    </rPh>
    <rPh sb="121" eb="122">
      <t>ア</t>
    </rPh>
    <rPh sb="125" eb="127">
      <t>キサイ</t>
    </rPh>
    <phoneticPr fontId="3"/>
  </si>
  <si>
    <r>
      <t>・内訳の単価は契約希望単価（課税事業者にあっては消費税相当額を含むもの）とし、小数点第2位未満を 
　切り捨てたものを適用すること。
・基本料金の小数点第2位未満は切り捨てとする。
・合計（税込）④に</t>
    </r>
    <r>
      <rPr>
        <b/>
        <sz val="11"/>
        <color theme="1"/>
        <rFont val="ＭＳ 明朝"/>
        <family val="1"/>
        <charset val="128"/>
      </rPr>
      <t>110分の100</t>
    </r>
    <r>
      <rPr>
        <sz val="11"/>
        <color theme="1"/>
        <rFont val="ＭＳ 明朝"/>
        <family val="1"/>
        <charset val="128"/>
      </rPr>
      <t>を乗じて得た額（1円未満切り上げ）を記載すること。</t>
    </r>
    <rPh sb="1" eb="3">
      <t>ウチワケ</t>
    </rPh>
    <rPh sb="4" eb="6">
      <t>タンカ</t>
    </rPh>
    <rPh sb="7" eb="9">
      <t>ケイヤク</t>
    </rPh>
    <rPh sb="9" eb="11">
      <t>キボウ</t>
    </rPh>
    <rPh sb="11" eb="13">
      <t>タンカ</t>
    </rPh>
    <rPh sb="14" eb="16">
      <t>カゼイ</t>
    </rPh>
    <rPh sb="16" eb="19">
      <t>ジギョウシャ</t>
    </rPh>
    <rPh sb="24" eb="27">
      <t>ショウヒゼイ</t>
    </rPh>
    <rPh sb="27" eb="30">
      <t>ソウトウガク</t>
    </rPh>
    <rPh sb="31" eb="32">
      <t>フク</t>
    </rPh>
    <rPh sb="39" eb="42">
      <t>ショウスウテン</t>
    </rPh>
    <rPh sb="42" eb="43">
      <t>ダイ</t>
    </rPh>
    <rPh sb="44" eb="45">
      <t>イ</t>
    </rPh>
    <rPh sb="51" eb="52">
      <t>キ</t>
    </rPh>
    <rPh sb="53" eb="54">
      <t>ス</t>
    </rPh>
    <rPh sb="59" eb="61">
      <t>テキヨウ</t>
    </rPh>
    <rPh sb="68" eb="70">
      <t>キホン</t>
    </rPh>
    <rPh sb="70" eb="72">
      <t>リョウキン</t>
    </rPh>
    <rPh sb="73" eb="76">
      <t>ショウスウテン</t>
    </rPh>
    <rPh sb="76" eb="77">
      <t>ダイ</t>
    </rPh>
    <rPh sb="78" eb="79">
      <t>イ</t>
    </rPh>
    <rPh sb="79" eb="81">
      <t>ミマン</t>
    </rPh>
    <rPh sb="82" eb="83">
      <t>キ</t>
    </rPh>
    <rPh sb="84" eb="85">
      <t>ス</t>
    </rPh>
    <rPh sb="103" eb="104">
      <t>ブン</t>
    </rPh>
    <rPh sb="109" eb="110">
      <t>ジョウ</t>
    </rPh>
    <rPh sb="112" eb="113">
      <t>エ</t>
    </rPh>
    <rPh sb="114" eb="115">
      <t>ガク</t>
    </rPh>
    <rPh sb="117" eb="120">
      <t>エンミマン</t>
    </rPh>
    <rPh sb="120" eb="121">
      <t>キ</t>
    </rPh>
    <rPh sb="122" eb="123">
      <t>ア</t>
    </rPh>
    <rPh sb="126" eb="128">
      <t>キサイ</t>
    </rPh>
    <phoneticPr fontId="3"/>
  </si>
  <si>
    <r>
      <t>・内訳の単価は契約希望単価（課税事業者にあっては消費税相当額を含むもの）とし、小数点第2位未満を
　切り捨てたものを適用すること。
・基本料金の小数点第2位未満は切り捨てとする。
・見込金額合計④に</t>
    </r>
    <r>
      <rPr>
        <b/>
        <sz val="11"/>
        <color theme="1"/>
        <rFont val="ＭＳ 明朝"/>
        <family val="1"/>
        <charset val="128"/>
      </rPr>
      <t>110分の100</t>
    </r>
    <r>
      <rPr>
        <sz val="11"/>
        <color theme="1"/>
        <rFont val="ＭＳ 明朝"/>
        <family val="1"/>
        <charset val="128"/>
      </rPr>
      <t>を乗じて得た額（1円未満切り上げ）を記載すること。</t>
    </r>
    <rPh sb="1" eb="3">
      <t>ウチワケ</t>
    </rPh>
    <rPh sb="4" eb="6">
      <t>タンカ</t>
    </rPh>
    <rPh sb="7" eb="9">
      <t>ケイヤク</t>
    </rPh>
    <rPh sb="9" eb="11">
      <t>キボウ</t>
    </rPh>
    <rPh sb="11" eb="13">
      <t>タンカ</t>
    </rPh>
    <rPh sb="14" eb="16">
      <t>カゼイ</t>
    </rPh>
    <rPh sb="16" eb="19">
      <t>ジギョウシャ</t>
    </rPh>
    <rPh sb="24" eb="27">
      <t>ショウヒゼイ</t>
    </rPh>
    <rPh sb="27" eb="30">
      <t>ソウトウガク</t>
    </rPh>
    <rPh sb="31" eb="32">
      <t>フク</t>
    </rPh>
    <rPh sb="39" eb="42">
      <t>ショウスウテン</t>
    </rPh>
    <rPh sb="42" eb="43">
      <t>ダイ</t>
    </rPh>
    <rPh sb="44" eb="45">
      <t>イ</t>
    </rPh>
    <rPh sb="50" eb="51">
      <t>キ</t>
    </rPh>
    <rPh sb="52" eb="53">
      <t>ス</t>
    </rPh>
    <rPh sb="58" eb="60">
      <t>テキヨウ</t>
    </rPh>
    <rPh sb="67" eb="69">
      <t>キホン</t>
    </rPh>
    <rPh sb="69" eb="71">
      <t>リョウキン</t>
    </rPh>
    <rPh sb="72" eb="75">
      <t>ショウスウテン</t>
    </rPh>
    <rPh sb="75" eb="76">
      <t>ダイ</t>
    </rPh>
    <rPh sb="77" eb="78">
      <t>イ</t>
    </rPh>
    <rPh sb="78" eb="80">
      <t>ミマン</t>
    </rPh>
    <rPh sb="81" eb="82">
      <t>キ</t>
    </rPh>
    <rPh sb="83" eb="84">
      <t>ス</t>
    </rPh>
    <rPh sb="91" eb="93">
      <t>ミコミ</t>
    </rPh>
    <rPh sb="93" eb="95">
      <t>キンガク</t>
    </rPh>
    <rPh sb="102" eb="103">
      <t>ブン</t>
    </rPh>
    <rPh sb="108" eb="109">
      <t>ジョウ</t>
    </rPh>
    <rPh sb="111" eb="112">
      <t>エ</t>
    </rPh>
    <rPh sb="113" eb="114">
      <t>ガク</t>
    </rPh>
    <rPh sb="116" eb="119">
      <t>エンミマン</t>
    </rPh>
    <rPh sb="119" eb="120">
      <t>キ</t>
    </rPh>
    <rPh sb="121" eb="122">
      <t>ア</t>
    </rPh>
    <rPh sb="125" eb="127">
      <t>キサイ</t>
    </rPh>
    <phoneticPr fontId="3"/>
  </si>
  <si>
    <t>国見保健福祉センター</t>
    <rPh sb="0" eb="2">
      <t>クニミ</t>
    </rPh>
    <rPh sb="2" eb="4">
      <t>ホケン</t>
    </rPh>
    <rPh sb="4" eb="6">
      <t>フクシ</t>
    </rPh>
    <phoneticPr fontId="2"/>
  </si>
  <si>
    <t>武蔵保健福祉センター</t>
    <rPh sb="0" eb="2">
      <t>ムサシ</t>
    </rPh>
    <rPh sb="2" eb="4">
      <t>ホケン</t>
    </rPh>
    <rPh sb="4" eb="6">
      <t>フクシ</t>
    </rPh>
    <phoneticPr fontId="2"/>
  </si>
  <si>
    <t>安岐総合支所</t>
    <rPh sb="0" eb="6">
      <t>アキソウゴウシショ</t>
    </rPh>
    <phoneticPr fontId="3"/>
  </si>
  <si>
    <t>志成学園</t>
    <rPh sb="0" eb="4">
      <t>シセイガクエン</t>
    </rPh>
    <phoneticPr fontId="3"/>
  </si>
  <si>
    <t>契約種別</t>
    <rPh sb="0" eb="2">
      <t>ケイヤク</t>
    </rPh>
    <rPh sb="2" eb="4">
      <t>シュベツ</t>
    </rPh>
    <phoneticPr fontId="2"/>
  </si>
  <si>
    <t>国見小学校</t>
    <rPh sb="0" eb="5">
      <t>クニミショウガッコウ</t>
    </rPh>
    <phoneticPr fontId="3"/>
  </si>
  <si>
    <t>国東小学校</t>
    <rPh sb="0" eb="5">
      <t>クニサキショウガッコウ</t>
    </rPh>
    <phoneticPr fontId="3"/>
  </si>
  <si>
    <t>市営国東グラウンド</t>
    <rPh sb="0" eb="4">
      <t>シエイクニサキ</t>
    </rPh>
    <phoneticPr fontId="3"/>
  </si>
  <si>
    <t>武蔵総合グラウンド</t>
    <rPh sb="0" eb="4">
      <t>ムサシソウゴウ</t>
    </rPh>
    <phoneticPr fontId="3"/>
  </si>
  <si>
    <t>安岐野球場</t>
    <rPh sb="0" eb="5">
      <t>アキヤキュウジョウ</t>
    </rPh>
    <phoneticPr fontId="3"/>
  </si>
  <si>
    <t>竹田津地区公民館</t>
    <rPh sb="0" eb="8">
      <t>タケタヅチクコウミンカン</t>
    </rPh>
    <phoneticPr fontId="3"/>
  </si>
  <si>
    <t>武蔵中央公民館</t>
    <rPh sb="0" eb="4">
      <t>ムサシチュウオウ</t>
    </rPh>
    <rPh sb="4" eb="7">
      <t>コウミンカン</t>
    </rPh>
    <phoneticPr fontId="3"/>
  </si>
  <si>
    <t>安岐中央公民館(旧安岐高校)</t>
    <rPh sb="0" eb="4">
      <t>アキチュウオウ</t>
    </rPh>
    <rPh sb="4" eb="7">
      <t>コウミンカン</t>
    </rPh>
    <rPh sb="8" eb="9">
      <t>キュウ</t>
    </rPh>
    <rPh sb="9" eb="13">
      <t>アキコウコウ</t>
    </rPh>
    <phoneticPr fontId="3"/>
  </si>
  <si>
    <t>国東保健センター</t>
    <rPh sb="0" eb="4">
      <t>クニサキホケン</t>
    </rPh>
    <phoneticPr fontId="2"/>
  </si>
  <si>
    <t>旧国東市立熊毛小学校</t>
    <rPh sb="0" eb="1">
      <t>キュウ</t>
    </rPh>
    <rPh sb="1" eb="10">
      <t>クニサキシリツクマゲショウガッコウ</t>
    </rPh>
    <phoneticPr fontId="2"/>
  </si>
  <si>
    <t>サイクリングターミナル</t>
    <phoneticPr fontId="3"/>
  </si>
  <si>
    <t>武蔵図書館</t>
    <rPh sb="0" eb="5">
      <t>ムサシトショカン</t>
    </rPh>
    <phoneticPr fontId="3"/>
  </si>
  <si>
    <t>夏季・昼間</t>
    <rPh sb="0" eb="2">
      <t>カキ</t>
    </rPh>
    <rPh sb="3" eb="5">
      <t>ヒルマ</t>
    </rPh>
    <phoneticPr fontId="2"/>
  </si>
  <si>
    <t>その他季・昼間</t>
    <rPh sb="2" eb="4">
      <t>タキ</t>
    </rPh>
    <rPh sb="5" eb="7">
      <t>ヒルマ</t>
    </rPh>
    <phoneticPr fontId="2"/>
  </si>
  <si>
    <t>夜間</t>
    <rPh sb="0" eb="2">
      <t>ヤカン</t>
    </rPh>
    <phoneticPr fontId="2"/>
  </si>
  <si>
    <t>ピーク</t>
  </si>
  <si>
    <t>合計（税込）④</t>
    <phoneticPr fontId="3"/>
  </si>
  <si>
    <r>
      <t>・内訳の単価は契約希望単価（課税事業者にあっては消費税相当額を含むもの）とし、小数点第2位未満を
　切り捨てたものを適用すること。
・基本料金の小数点第2位未満は切り捨てとする。
・合計（税込）④に</t>
    </r>
    <r>
      <rPr>
        <b/>
        <sz val="11"/>
        <color theme="1"/>
        <rFont val="ＭＳ 明朝"/>
        <family val="1"/>
        <charset val="128"/>
      </rPr>
      <t>110分の100</t>
    </r>
    <r>
      <rPr>
        <sz val="11"/>
        <color theme="1"/>
        <rFont val="ＭＳ 明朝"/>
        <family val="1"/>
        <charset val="128"/>
      </rPr>
      <t>を乗じて得た額（1円未満切り上げ）を記載すること。</t>
    </r>
    <rPh sb="1" eb="3">
      <t>ウチワケ</t>
    </rPh>
    <rPh sb="4" eb="6">
      <t>タンカ</t>
    </rPh>
    <rPh sb="7" eb="9">
      <t>ケイヤク</t>
    </rPh>
    <rPh sb="9" eb="11">
      <t>キボウ</t>
    </rPh>
    <rPh sb="11" eb="13">
      <t>タンカ</t>
    </rPh>
    <rPh sb="14" eb="16">
      <t>カゼイ</t>
    </rPh>
    <rPh sb="16" eb="19">
      <t>ジギョウシャ</t>
    </rPh>
    <rPh sb="24" eb="27">
      <t>ショウヒゼイ</t>
    </rPh>
    <rPh sb="27" eb="30">
      <t>ソウトウガク</t>
    </rPh>
    <rPh sb="31" eb="32">
      <t>フク</t>
    </rPh>
    <rPh sb="39" eb="42">
      <t>ショウスウテン</t>
    </rPh>
    <rPh sb="42" eb="43">
      <t>ダイ</t>
    </rPh>
    <rPh sb="44" eb="45">
      <t>イ</t>
    </rPh>
    <rPh sb="50" eb="51">
      <t>キ</t>
    </rPh>
    <rPh sb="52" eb="53">
      <t>ス</t>
    </rPh>
    <rPh sb="58" eb="60">
      <t>テキヨウ</t>
    </rPh>
    <rPh sb="67" eb="69">
      <t>キホン</t>
    </rPh>
    <rPh sb="69" eb="71">
      <t>リョウキン</t>
    </rPh>
    <rPh sb="72" eb="75">
      <t>ショウスウテン</t>
    </rPh>
    <rPh sb="75" eb="76">
      <t>ダイ</t>
    </rPh>
    <rPh sb="77" eb="78">
      <t>イ</t>
    </rPh>
    <rPh sb="78" eb="80">
      <t>ミマン</t>
    </rPh>
    <rPh sb="81" eb="82">
      <t>キ</t>
    </rPh>
    <rPh sb="83" eb="84">
      <t>ス</t>
    </rPh>
    <rPh sb="102" eb="103">
      <t>ブン</t>
    </rPh>
    <rPh sb="108" eb="109">
      <t>ジョウ</t>
    </rPh>
    <rPh sb="111" eb="112">
      <t>エ</t>
    </rPh>
    <rPh sb="113" eb="114">
      <t>ガク</t>
    </rPh>
    <rPh sb="116" eb="119">
      <t>エンミマン</t>
    </rPh>
    <rPh sb="119" eb="120">
      <t>キ</t>
    </rPh>
    <rPh sb="121" eb="122">
      <t>ア</t>
    </rPh>
    <rPh sb="125" eb="127">
      <t>キサイ</t>
    </rPh>
    <phoneticPr fontId="3"/>
  </si>
  <si>
    <t>基本料金（円）
(A)×(B)×
0.85×12月
①</t>
    <rPh sb="0" eb="2">
      <t>キホン</t>
    </rPh>
    <rPh sb="2" eb="4">
      <t>リョウキン</t>
    </rPh>
    <rPh sb="5" eb="6">
      <t>エン</t>
    </rPh>
    <rPh sb="24" eb="25">
      <t>ガツ</t>
    </rPh>
    <phoneticPr fontId="3"/>
  </si>
  <si>
    <t>年間電力
使用量
（㎾h）</t>
    <rPh sb="0" eb="2">
      <t>ネンカン</t>
    </rPh>
    <rPh sb="2" eb="4">
      <t>デンリョク</t>
    </rPh>
    <rPh sb="5" eb="7">
      <t>シヨウ</t>
    </rPh>
    <rPh sb="7" eb="8">
      <t>リョウ</t>
    </rPh>
    <phoneticPr fontId="3"/>
  </si>
  <si>
    <t>年間電力
使用料金
（円）</t>
    <rPh sb="0" eb="2">
      <t>ネンカン</t>
    </rPh>
    <rPh sb="2" eb="4">
      <t>デンリョク</t>
    </rPh>
    <rPh sb="5" eb="7">
      <t>シヨウ</t>
    </rPh>
    <rPh sb="7" eb="9">
      <t>リョウキン</t>
    </rPh>
    <rPh sb="11" eb="12">
      <t>エン</t>
    </rPh>
    <phoneticPr fontId="3"/>
  </si>
  <si>
    <t>電力使用量
年間合計
(円)　②</t>
    <rPh sb="0" eb="2">
      <t>デンリョク</t>
    </rPh>
    <rPh sb="2" eb="5">
      <t>シヨウリョウ</t>
    </rPh>
    <rPh sb="6" eb="8">
      <t>ネンカン</t>
    </rPh>
    <rPh sb="8" eb="10">
      <t>ゴウケイ</t>
    </rPh>
    <rPh sb="12" eb="13">
      <t>エン</t>
    </rPh>
    <phoneticPr fontId="3"/>
  </si>
  <si>
    <t>国見複合庁舎・
国見生涯学習センター</t>
    <rPh sb="0" eb="2">
      <t>クニミ</t>
    </rPh>
    <rPh sb="2" eb="4">
      <t>フクゴウ</t>
    </rPh>
    <rPh sb="4" eb="6">
      <t>チョウシャ</t>
    </rPh>
    <rPh sb="8" eb="10">
      <t>クニミ</t>
    </rPh>
    <rPh sb="10" eb="12">
      <t>ショウガイ</t>
    </rPh>
    <rPh sb="12" eb="14">
      <t>ガクシュウ</t>
    </rPh>
    <phoneticPr fontId="3"/>
  </si>
  <si>
    <t>国東市役所本庁舎・
くにさき総合文化
センター</t>
    <rPh sb="0" eb="2">
      <t>クニサキ</t>
    </rPh>
    <rPh sb="2" eb="5">
      <t>シヤクショ</t>
    </rPh>
    <rPh sb="5" eb="8">
      <t>ホンチョウシャ</t>
    </rPh>
    <rPh sb="14" eb="16">
      <t>ソウゴウ</t>
    </rPh>
    <rPh sb="16" eb="18">
      <t>ブンカ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</si>
</sst>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0\)"/>
  </numFmts>
  <fonts count="12"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color theme="1"/>
      <name val="ＭＳ 明朝"/>
      <family val="1"/>
      <charset val="128"/>
    </font>
    <font>
      <sz val="11"/>
      <name val="ＭＳ 明朝"/>
      <family val="1"/>
      <charset val="128"/>
    </font>
    <font>
      <b/>
      <u/>
      <sz val="11"/>
      <color theme="1"/>
      <name val="ＭＳ 明朝"/>
      <family val="1"/>
      <charset val="128"/>
    </font>
    <font>
      <sz val="11"/>
      <color theme="1"/>
      <name val="ＭＳ Ｐゴシック"/>
      <family val="3"/>
      <charset val="128"/>
    </font>
    <font>
      <b/>
      <sz val="11"/>
      <color theme="1"/>
      <name val="ＭＳ 明朝"/>
      <family val="1"/>
      <charset val="128"/>
    </font>
    <font>
      <b/>
      <sz val="11"/>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cellStyleXfs>
  <cellXfs count="126">
    <xf numFmtId="0" fontId="0" fillId="0" borderId="0" xfId="0">
      <alignment vertical="center"/>
    </xf>
    <xf numFmtId="176" fontId="6" fillId="2" borderId="5" xfId="3" applyNumberFormat="1" applyFont="1" applyFill="1" applyBorder="1">
      <alignment vertical="center"/>
    </xf>
    <xf numFmtId="176" fontId="6" fillId="2" borderId="8" xfId="3" applyNumberFormat="1" applyFont="1" applyFill="1" applyBorder="1">
      <alignment vertical="center"/>
    </xf>
    <xf numFmtId="176" fontId="6" fillId="2" borderId="17" xfId="3" applyNumberFormat="1" applyFont="1" applyFill="1" applyBorder="1">
      <alignment vertical="center"/>
    </xf>
    <xf numFmtId="176" fontId="6" fillId="2" borderId="2" xfId="3" applyNumberFormat="1" applyFont="1" applyFill="1" applyBorder="1">
      <alignment vertical="center"/>
    </xf>
    <xf numFmtId="0" fontId="5" fillId="2" borderId="0" xfId="0" applyFont="1" applyFill="1">
      <alignment vertical="center"/>
    </xf>
    <xf numFmtId="0" fontId="5" fillId="2" borderId="0" xfId="0" applyFont="1" applyFill="1" applyAlignment="1">
      <alignment vertical="center" shrinkToFit="1"/>
    </xf>
    <xf numFmtId="0" fontId="0" fillId="2" borderId="0" xfId="0" applyFill="1">
      <alignment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5" fillId="2" borderId="1" xfId="0" applyFont="1" applyFill="1" applyBorder="1" applyAlignment="1">
      <alignment horizontal="center" vertical="center" shrinkToFit="1"/>
    </xf>
    <xf numFmtId="0" fontId="6" fillId="2" borderId="5" xfId="0" applyFont="1" applyFill="1" applyBorder="1">
      <alignment vertical="center"/>
    </xf>
    <xf numFmtId="4" fontId="6" fillId="2" borderId="5" xfId="0" applyNumberFormat="1" applyFont="1" applyFill="1" applyBorder="1">
      <alignment vertical="center"/>
    </xf>
    <xf numFmtId="4" fontId="6" fillId="2" borderId="5" xfId="0" applyNumberFormat="1" applyFont="1" applyFill="1" applyBorder="1" applyProtection="1">
      <alignment vertical="center"/>
      <protection hidden="1"/>
    </xf>
    <xf numFmtId="0" fontId="6" fillId="2" borderId="8" xfId="0" applyFont="1" applyFill="1" applyBorder="1">
      <alignment vertical="center"/>
    </xf>
    <xf numFmtId="4" fontId="6" fillId="2" borderId="8" xfId="0" applyNumberFormat="1" applyFont="1" applyFill="1" applyBorder="1">
      <alignment vertical="center"/>
    </xf>
    <xf numFmtId="4" fontId="6" fillId="2" borderId="8" xfId="0" applyNumberFormat="1" applyFont="1" applyFill="1" applyBorder="1" applyProtection="1">
      <alignment vertical="center"/>
      <protection hidden="1"/>
    </xf>
    <xf numFmtId="38" fontId="1" fillId="2" borderId="15" xfId="1" applyFont="1" applyFill="1" applyBorder="1" applyAlignment="1">
      <alignment horizontal="right" vertical="center"/>
    </xf>
    <xf numFmtId="0" fontId="0" fillId="2" borderId="0" xfId="0" applyFill="1" applyAlignment="1">
      <alignment vertical="center" shrinkToFit="1"/>
    </xf>
    <xf numFmtId="0" fontId="6" fillId="2" borderId="2" xfId="0" applyFont="1" applyFill="1" applyBorder="1">
      <alignment vertical="center"/>
    </xf>
    <xf numFmtId="4" fontId="6" fillId="2" borderId="2" xfId="0" applyNumberFormat="1" applyFont="1" applyFill="1" applyBorder="1">
      <alignment vertical="center"/>
    </xf>
    <xf numFmtId="4" fontId="6" fillId="2" borderId="2" xfId="0" applyNumberFormat="1" applyFont="1" applyFill="1" applyBorder="1" applyProtection="1">
      <alignment vertical="center"/>
      <protection hidden="1"/>
    </xf>
    <xf numFmtId="0" fontId="5" fillId="2" borderId="16" xfId="0" applyFont="1" applyFill="1" applyBorder="1" applyAlignment="1">
      <alignment vertical="center" shrinkToFit="1"/>
    </xf>
    <xf numFmtId="4" fontId="5" fillId="2" borderId="5" xfId="0" applyNumberFormat="1" applyFont="1" applyFill="1" applyBorder="1">
      <alignment vertical="center"/>
    </xf>
    <xf numFmtId="4" fontId="5" fillId="2" borderId="5" xfId="0" applyNumberFormat="1" applyFont="1" applyFill="1" applyBorder="1" applyProtection="1">
      <alignment vertical="center"/>
      <protection hidden="1"/>
    </xf>
    <xf numFmtId="0" fontId="5" fillId="2" borderId="8" xfId="0" applyFont="1" applyFill="1" applyBorder="1" applyAlignment="1">
      <alignment vertical="center" shrinkToFit="1"/>
    </xf>
    <xf numFmtId="4" fontId="5" fillId="2" borderId="17" xfId="0" applyNumberFormat="1" applyFont="1" applyFill="1" applyBorder="1">
      <alignment vertical="center"/>
    </xf>
    <xf numFmtId="4" fontId="5" fillId="2" borderId="17" xfId="0" applyNumberFormat="1" applyFont="1" applyFill="1" applyBorder="1" applyProtection="1">
      <alignment vertical="center"/>
      <protection hidden="1"/>
    </xf>
    <xf numFmtId="38" fontId="1" fillId="2" borderId="23" xfId="1" applyFont="1" applyFill="1" applyBorder="1" applyAlignment="1">
      <alignment horizontal="right" vertical="center"/>
    </xf>
    <xf numFmtId="0" fontId="5" fillId="2" borderId="0" xfId="0" applyFont="1" applyFill="1" applyAlignment="1">
      <alignment vertical="center"/>
    </xf>
    <xf numFmtId="0" fontId="5" fillId="2" borderId="27" xfId="0" applyFont="1" applyFill="1" applyBorder="1" applyAlignment="1">
      <alignment vertical="center"/>
    </xf>
    <xf numFmtId="3" fontId="5" fillId="2" borderId="15" xfId="0" applyNumberFormat="1" applyFont="1" applyFill="1" applyBorder="1" applyAlignment="1">
      <alignment horizontal="right" vertical="center"/>
    </xf>
    <xf numFmtId="0" fontId="5" fillId="2" borderId="5" xfId="0" applyFont="1" applyFill="1" applyBorder="1">
      <alignment vertical="center"/>
    </xf>
    <xf numFmtId="177" fontId="5" fillId="2" borderId="5" xfId="1" applyNumberFormat="1" applyFont="1" applyFill="1" applyBorder="1">
      <alignment vertical="center"/>
    </xf>
    <xf numFmtId="0" fontId="5" fillId="2" borderId="8" xfId="0" applyFont="1" applyFill="1" applyBorder="1">
      <alignment vertical="center"/>
    </xf>
    <xf numFmtId="177" fontId="5" fillId="2" borderId="8" xfId="1" applyNumberFormat="1" applyFont="1" applyFill="1" applyBorder="1">
      <alignment vertical="center"/>
    </xf>
    <xf numFmtId="4" fontId="5" fillId="2" borderId="8" xfId="0" applyNumberFormat="1" applyFont="1" applyFill="1" applyBorder="1">
      <alignment vertical="center"/>
    </xf>
    <xf numFmtId="4" fontId="5" fillId="2" borderId="8" xfId="0" applyNumberFormat="1" applyFont="1" applyFill="1" applyBorder="1" applyProtection="1">
      <alignment vertical="center"/>
      <protection hidden="1"/>
    </xf>
    <xf numFmtId="0" fontId="5" fillId="2" borderId="1" xfId="0" applyFont="1" applyFill="1" applyBorder="1" applyAlignment="1">
      <alignment horizontal="center" vertical="top" wrapText="1"/>
    </xf>
    <xf numFmtId="176" fontId="6" fillId="2" borderId="5" xfId="1" applyNumberFormat="1" applyFont="1" applyFill="1" applyBorder="1">
      <alignment vertical="center"/>
    </xf>
    <xf numFmtId="176" fontId="6" fillId="2" borderId="8" xfId="1" applyNumberFormat="1" applyFont="1" applyFill="1" applyBorder="1">
      <alignment vertical="center"/>
    </xf>
    <xf numFmtId="38" fontId="8" fillId="2" borderId="15" xfId="1" applyFont="1" applyFill="1" applyBorder="1" applyAlignment="1">
      <alignment horizontal="right" vertical="center"/>
    </xf>
    <xf numFmtId="0" fontId="5" fillId="3" borderId="0" xfId="0" applyFont="1" applyFill="1">
      <alignment vertical="center"/>
    </xf>
    <xf numFmtId="0" fontId="0" fillId="3" borderId="0" xfId="0" applyFill="1">
      <alignment vertical="center"/>
    </xf>
    <xf numFmtId="0" fontId="0" fillId="3" borderId="0" xfId="0" applyFill="1" applyAlignment="1">
      <alignment vertical="center" shrinkToFit="1"/>
    </xf>
    <xf numFmtId="0" fontId="5" fillId="3" borderId="0" xfId="0" applyFont="1" applyFill="1" applyAlignment="1">
      <alignment horizontal="right" vertical="top"/>
    </xf>
    <xf numFmtId="0" fontId="5" fillId="2" borderId="18" xfId="0" applyFont="1" applyFill="1" applyBorder="1" applyAlignment="1">
      <alignment horizontal="right" vertical="top"/>
    </xf>
    <xf numFmtId="0" fontId="0" fillId="2" borderId="18" xfId="0" applyFill="1" applyBorder="1" applyAlignment="1">
      <alignment horizontal="right" vertical="top"/>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8" xfId="0" applyFont="1" applyFill="1" applyBorder="1" applyAlignment="1">
      <alignment horizontal="left"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4" fontId="6" fillId="2" borderId="5" xfId="0" applyNumberFormat="1" applyFont="1" applyFill="1" applyBorder="1" applyAlignment="1">
      <alignment horizontal="center" vertical="center"/>
    </xf>
    <xf numFmtId="4" fontId="6" fillId="2" borderId="8" xfId="0" applyNumberFormat="1" applyFont="1" applyFill="1" applyBorder="1" applyAlignment="1">
      <alignment horizontal="center" vertical="center"/>
    </xf>
    <xf numFmtId="40" fontId="6" fillId="2" borderId="5" xfId="1" applyNumberFormat="1" applyFont="1" applyFill="1" applyBorder="1" applyAlignment="1">
      <alignment horizontal="right" vertical="center"/>
    </xf>
    <xf numFmtId="40" fontId="6" fillId="2" borderId="8" xfId="1" applyNumberFormat="1" applyFont="1" applyFill="1" applyBorder="1" applyAlignment="1">
      <alignment horizontal="right" vertical="center"/>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7" xfId="0" applyFont="1" applyFill="1" applyBorder="1" applyAlignment="1">
      <alignment horizontal="center" vertical="center"/>
    </xf>
    <xf numFmtId="0" fontId="7" fillId="2" borderId="0" xfId="0" applyFont="1" applyFill="1" applyAlignment="1">
      <alignment horizontal="right" vertical="center"/>
    </xf>
    <xf numFmtId="4" fontId="6" fillId="2" borderId="5" xfId="0" applyNumberFormat="1" applyFont="1" applyFill="1" applyBorder="1" applyAlignment="1">
      <alignment horizontal="right" vertical="center"/>
    </xf>
    <xf numFmtId="4" fontId="6" fillId="2" borderId="8" xfId="0" applyNumberFormat="1" applyFont="1" applyFill="1" applyBorder="1" applyAlignment="1">
      <alignment horizontal="right" vertical="center"/>
    </xf>
    <xf numFmtId="3" fontId="6" fillId="2" borderId="6" xfId="0" applyNumberFormat="1" applyFont="1" applyFill="1" applyBorder="1" applyAlignment="1">
      <alignment horizontal="right" vertical="center"/>
    </xf>
    <xf numFmtId="3" fontId="6" fillId="2" borderId="9" xfId="0" applyNumberFormat="1" applyFont="1" applyFill="1" applyBorder="1" applyAlignment="1">
      <alignment horizontal="right" vertical="center"/>
    </xf>
    <xf numFmtId="0" fontId="9" fillId="2" borderId="10"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1" xfId="0" applyFont="1" applyFill="1" applyBorder="1" applyAlignment="1">
      <alignment horizontal="center" vertical="center"/>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1" xfId="0" applyFont="1" applyFill="1" applyBorder="1" applyAlignment="1">
      <alignment horizontal="center" vertical="center"/>
    </xf>
    <xf numFmtId="4" fontId="5" fillId="2" borderId="5" xfId="0" applyNumberFormat="1" applyFont="1" applyFill="1" applyBorder="1" applyAlignment="1">
      <alignment horizontal="right" vertical="center"/>
    </xf>
    <xf numFmtId="4" fontId="5" fillId="2" borderId="8" xfId="0" applyNumberFormat="1" applyFont="1" applyFill="1" applyBorder="1" applyAlignment="1">
      <alignment horizontal="right" vertical="center"/>
    </xf>
    <xf numFmtId="4" fontId="5" fillId="2" borderId="5" xfId="0" applyNumberFormat="1" applyFont="1" applyFill="1" applyBorder="1" applyAlignment="1">
      <alignment horizontal="center" vertical="center"/>
    </xf>
    <xf numFmtId="4" fontId="5" fillId="2" borderId="8" xfId="0" applyNumberFormat="1" applyFont="1" applyFill="1" applyBorder="1" applyAlignment="1">
      <alignment horizontal="center" vertical="center"/>
    </xf>
    <xf numFmtId="3" fontId="5" fillId="2" borderId="6" xfId="0" applyNumberFormat="1" applyFont="1" applyFill="1" applyBorder="1" applyAlignment="1">
      <alignment horizontal="right" vertical="center"/>
    </xf>
    <xf numFmtId="3" fontId="5" fillId="2" borderId="9" xfId="0" applyNumberFormat="1" applyFont="1" applyFill="1" applyBorder="1" applyAlignment="1">
      <alignment horizontal="right" vertical="center"/>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40" fontId="5" fillId="2" borderId="5" xfId="1" applyNumberFormat="1" applyFont="1" applyFill="1" applyBorder="1" applyAlignment="1">
      <alignment horizontal="right" vertical="center"/>
    </xf>
    <xf numFmtId="40" fontId="5" fillId="2" borderId="8" xfId="1" applyNumberFormat="1" applyFont="1" applyFill="1" applyBorder="1" applyAlignment="1">
      <alignment horizontal="right" vertical="center"/>
    </xf>
    <xf numFmtId="0" fontId="5" fillId="2" borderId="29"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2"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13" xfId="0" applyFont="1" applyFill="1" applyBorder="1" applyAlignment="1">
      <alignment horizontal="center" vertical="center"/>
    </xf>
    <xf numFmtId="0" fontId="5" fillId="2" borderId="5" xfId="0" applyFont="1" applyFill="1" applyBorder="1" applyAlignment="1">
      <alignment horizontal="left" vertical="center" wrapText="1"/>
    </xf>
    <xf numFmtId="0" fontId="5" fillId="2" borderId="8" xfId="0" applyFont="1" applyFill="1" applyBorder="1" applyAlignment="1">
      <alignment horizontal="left" vertical="center"/>
    </xf>
    <xf numFmtId="0" fontId="5" fillId="2" borderId="24"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6" xfId="0" applyFont="1" applyFill="1" applyBorder="1" applyAlignment="1">
      <alignment vertical="center" wrapText="1"/>
    </xf>
    <xf numFmtId="0" fontId="5" fillId="2" borderId="17" xfId="0" applyFont="1" applyFill="1" applyBorder="1" applyAlignment="1">
      <alignment vertical="center" wrapText="1"/>
    </xf>
    <xf numFmtId="0" fontId="5" fillId="2" borderId="16" xfId="0" applyFont="1" applyFill="1" applyBorder="1" applyAlignment="1">
      <alignment horizontal="center" vertical="center"/>
    </xf>
    <xf numFmtId="4" fontId="5" fillId="2" borderId="16" xfId="0" applyNumberFormat="1" applyFont="1" applyFill="1" applyBorder="1" applyAlignment="1">
      <alignment horizontal="center" vertical="center"/>
    </xf>
    <xf numFmtId="4" fontId="5" fillId="2" borderId="17" xfId="0" applyNumberFormat="1" applyFont="1" applyFill="1" applyBorder="1" applyAlignment="1">
      <alignment horizontal="center" vertical="center"/>
    </xf>
    <xf numFmtId="40" fontId="5" fillId="2" borderId="16" xfId="1" applyNumberFormat="1" applyFont="1" applyFill="1" applyBorder="1" applyAlignment="1">
      <alignment horizontal="right" vertical="center"/>
    </xf>
    <xf numFmtId="40" fontId="5" fillId="2" borderId="17" xfId="1" applyNumberFormat="1" applyFont="1" applyFill="1" applyBorder="1" applyAlignment="1">
      <alignment horizontal="right" vertical="center"/>
    </xf>
    <xf numFmtId="4" fontId="5" fillId="2" borderId="16" xfId="0" applyNumberFormat="1" applyFont="1" applyFill="1" applyBorder="1" applyAlignment="1">
      <alignment horizontal="right" vertical="center"/>
    </xf>
    <xf numFmtId="4" fontId="5" fillId="2" borderId="17" xfId="0" applyNumberFormat="1" applyFont="1" applyFill="1" applyBorder="1" applyAlignment="1">
      <alignment horizontal="right" vertical="center"/>
    </xf>
    <xf numFmtId="3" fontId="5" fillId="2" borderId="25" xfId="0" applyNumberFormat="1" applyFont="1" applyFill="1" applyBorder="1" applyAlignment="1">
      <alignment horizontal="right" vertical="center"/>
    </xf>
    <xf numFmtId="3" fontId="5" fillId="2" borderId="23" xfId="0" applyNumberFormat="1" applyFont="1" applyFill="1" applyBorder="1" applyAlignment="1">
      <alignment horizontal="right" vertical="center"/>
    </xf>
    <xf numFmtId="0" fontId="9" fillId="2" borderId="19"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7" xfId="0" applyFont="1" applyFill="1" applyBorder="1" applyAlignment="1">
      <alignment horizontal="center" vertical="center"/>
    </xf>
    <xf numFmtId="0" fontId="5" fillId="2" borderId="2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3" xfId="0" applyFont="1" applyFill="1" applyBorder="1" applyAlignment="1">
      <alignment vertical="center" wrapText="1"/>
    </xf>
    <xf numFmtId="0" fontId="5" fillId="2" borderId="3" xfId="0" applyFont="1" applyFill="1" applyBorder="1" applyAlignment="1">
      <alignment horizontal="center" vertical="center"/>
    </xf>
    <xf numFmtId="4" fontId="5" fillId="2" borderId="3" xfId="0" applyNumberFormat="1" applyFont="1" applyFill="1" applyBorder="1" applyAlignment="1">
      <alignment horizontal="center" vertical="center"/>
    </xf>
    <xf numFmtId="40" fontId="5" fillId="2" borderId="3" xfId="1" applyNumberFormat="1" applyFont="1" applyFill="1" applyBorder="1" applyAlignment="1">
      <alignment horizontal="right" vertical="center"/>
    </xf>
    <xf numFmtId="4" fontId="5" fillId="2" borderId="3" xfId="0" applyNumberFormat="1" applyFont="1" applyFill="1" applyBorder="1" applyAlignment="1">
      <alignment horizontal="right" vertical="center"/>
    </xf>
    <xf numFmtId="3" fontId="5" fillId="2" borderId="26" xfId="0" applyNumberFormat="1" applyFont="1" applyFill="1" applyBorder="1" applyAlignment="1">
      <alignment horizontal="right" vertical="center"/>
    </xf>
    <xf numFmtId="0" fontId="5" fillId="2" borderId="28" xfId="0" applyFont="1" applyFill="1" applyBorder="1" applyAlignment="1">
      <alignment horizontal="center" vertical="center"/>
    </xf>
  </cellXfs>
  <cellStyles count="5">
    <cellStyle name="桁区切り" xfId="1" builtinId="6"/>
    <cellStyle name="桁区切り 2" xfId="2"/>
    <cellStyle name="桁区切り 3" xfId="3"/>
    <cellStyle name="標準" xfId="0" builtinId="0"/>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15"/>
  <sheetViews>
    <sheetView showZeros="0" zoomScale="80" zoomScaleNormal="80" zoomScaleSheetLayoutView="100" workbookViewId="0">
      <selection activeCell="N12" sqref="N12"/>
    </sheetView>
  </sheetViews>
  <sheetFormatPr defaultColWidth="8.875" defaultRowHeight="13.5" x14ac:dyDescent="0.15"/>
  <cols>
    <col min="1" max="1" width="2.625" style="43" customWidth="1"/>
    <col min="2" max="2" width="5" style="43" customWidth="1"/>
    <col min="3" max="3" width="20" style="43" customWidth="1"/>
    <col min="4" max="4" width="11.25" style="43" customWidth="1"/>
    <col min="5" max="5" width="8.75" style="43" customWidth="1"/>
    <col min="6" max="6" width="13.75" style="43" customWidth="1"/>
    <col min="7" max="7" width="15.75" style="43" bestFit="1" customWidth="1"/>
    <col min="8" max="13" width="13.75" style="43" customWidth="1"/>
    <col min="14" max="14" width="17.5" style="43" customWidth="1"/>
    <col min="15" max="15" width="2.625" style="43" customWidth="1"/>
    <col min="16" max="16" width="9.25" style="43" bestFit="1" customWidth="1"/>
    <col min="17" max="16384" width="8.875" style="43"/>
  </cols>
  <sheetData>
    <row r="1" spans="2:14" x14ac:dyDescent="0.15">
      <c r="B1" s="5" t="s">
        <v>27</v>
      </c>
      <c r="C1" s="5"/>
      <c r="D1" s="5"/>
      <c r="E1" s="5"/>
      <c r="F1" s="5"/>
      <c r="G1" s="5"/>
      <c r="H1" s="5"/>
      <c r="I1" s="5"/>
      <c r="J1" s="5"/>
      <c r="K1" s="5"/>
      <c r="L1" s="5"/>
      <c r="M1" s="5"/>
      <c r="N1" s="5"/>
    </row>
    <row r="2" spans="2:14" x14ac:dyDescent="0.15">
      <c r="B2" s="5" t="s">
        <v>0</v>
      </c>
      <c r="C2" s="5"/>
      <c r="D2" s="5"/>
      <c r="E2" s="5"/>
      <c r="F2" s="5"/>
      <c r="G2" s="5"/>
      <c r="H2" s="5"/>
      <c r="I2" s="5"/>
      <c r="J2" s="5"/>
      <c r="K2" s="5"/>
      <c r="L2" s="5"/>
      <c r="M2" s="5"/>
      <c r="N2" s="5"/>
    </row>
    <row r="3" spans="2:14" ht="19.5" customHeight="1" x14ac:dyDescent="0.15">
      <c r="B3" s="61" t="s">
        <v>1</v>
      </c>
      <c r="C3" s="63" t="s">
        <v>2</v>
      </c>
      <c r="D3" s="64" t="s">
        <v>43</v>
      </c>
      <c r="E3" s="63" t="s">
        <v>3</v>
      </c>
      <c r="F3" s="63"/>
      <c r="G3" s="63"/>
      <c r="H3" s="63" t="s">
        <v>4</v>
      </c>
      <c r="I3" s="63"/>
      <c r="J3" s="63"/>
      <c r="K3" s="63"/>
      <c r="L3" s="63"/>
      <c r="M3" s="8" t="s">
        <v>5</v>
      </c>
      <c r="N3" s="65" t="s">
        <v>25</v>
      </c>
    </row>
    <row r="4" spans="2:14" ht="56.25" customHeight="1" thickBot="1" x14ac:dyDescent="0.2">
      <c r="B4" s="62"/>
      <c r="C4" s="64"/>
      <c r="D4" s="67"/>
      <c r="E4" s="39" t="s">
        <v>35</v>
      </c>
      <c r="F4" s="39" t="s">
        <v>32</v>
      </c>
      <c r="G4" s="10" t="s">
        <v>62</v>
      </c>
      <c r="H4" s="39" t="s">
        <v>6</v>
      </c>
      <c r="I4" s="39" t="s">
        <v>63</v>
      </c>
      <c r="J4" s="39" t="s">
        <v>34</v>
      </c>
      <c r="K4" s="39" t="s">
        <v>64</v>
      </c>
      <c r="L4" s="39" t="s">
        <v>65</v>
      </c>
      <c r="M4" s="39" t="s">
        <v>7</v>
      </c>
      <c r="N4" s="66"/>
    </row>
    <row r="5" spans="2:14" ht="24" customHeight="1" x14ac:dyDescent="0.15">
      <c r="B5" s="49">
        <v>1</v>
      </c>
      <c r="C5" s="51" t="s">
        <v>67</v>
      </c>
      <c r="D5" s="59"/>
      <c r="E5" s="53">
        <v>480</v>
      </c>
      <c r="F5" s="55"/>
      <c r="G5" s="57">
        <f>ROUNDDOWN(E5*F5*12*0.85,2)</f>
        <v>0</v>
      </c>
      <c r="H5" s="12" t="s">
        <v>8</v>
      </c>
      <c r="I5" s="40">
        <v>357618</v>
      </c>
      <c r="J5" s="13"/>
      <c r="K5" s="14">
        <f t="shared" ref="K5:K6" si="0">SUM(I5*J5,0)</f>
        <v>0</v>
      </c>
      <c r="L5" s="69">
        <f>SUM(K5:K6)</f>
        <v>0</v>
      </c>
      <c r="M5" s="55"/>
      <c r="N5" s="71">
        <f>ROUNDDOWN(G5+L5+M5,0)</f>
        <v>0</v>
      </c>
    </row>
    <row r="6" spans="2:14" ht="24" customHeight="1" thickBot="1" x14ac:dyDescent="0.2">
      <c r="B6" s="50"/>
      <c r="C6" s="52"/>
      <c r="D6" s="60"/>
      <c r="E6" s="54"/>
      <c r="F6" s="56"/>
      <c r="G6" s="58"/>
      <c r="H6" s="15" t="s">
        <v>9</v>
      </c>
      <c r="I6" s="41">
        <v>760570</v>
      </c>
      <c r="J6" s="16"/>
      <c r="K6" s="17">
        <f t="shared" si="0"/>
        <v>0</v>
      </c>
      <c r="L6" s="70"/>
      <c r="M6" s="56"/>
      <c r="N6" s="72"/>
    </row>
    <row r="7" spans="2:14" ht="24" customHeight="1" x14ac:dyDescent="0.15">
      <c r="B7" s="49">
        <v>2</v>
      </c>
      <c r="C7" s="51" t="s">
        <v>66</v>
      </c>
      <c r="D7" s="59"/>
      <c r="E7" s="53">
        <v>127</v>
      </c>
      <c r="F7" s="55"/>
      <c r="G7" s="57">
        <f>ROUNDDOWN(E7*F7*12*0.85,2)</f>
        <v>0</v>
      </c>
      <c r="H7" s="12" t="s">
        <v>8</v>
      </c>
      <c r="I7" s="40">
        <v>46190</v>
      </c>
      <c r="J7" s="13"/>
      <c r="K7" s="14">
        <f t="shared" ref="K7:K8" si="1">SUM(I7*J7,0)</f>
        <v>0</v>
      </c>
      <c r="L7" s="69">
        <f>SUM(K7:K8)</f>
        <v>0</v>
      </c>
      <c r="M7" s="55"/>
      <c r="N7" s="71">
        <f>ROUNDDOWN(G7+L7+M7,0)</f>
        <v>0</v>
      </c>
    </row>
    <row r="8" spans="2:14" ht="24" customHeight="1" thickBot="1" x14ac:dyDescent="0.2">
      <c r="B8" s="50"/>
      <c r="C8" s="52"/>
      <c r="D8" s="60"/>
      <c r="E8" s="54"/>
      <c r="F8" s="56"/>
      <c r="G8" s="58"/>
      <c r="H8" s="15" t="s">
        <v>9</v>
      </c>
      <c r="I8" s="41">
        <v>113785</v>
      </c>
      <c r="J8" s="16"/>
      <c r="K8" s="17">
        <f t="shared" si="1"/>
        <v>0</v>
      </c>
      <c r="L8" s="70"/>
      <c r="M8" s="56"/>
      <c r="N8" s="72"/>
    </row>
    <row r="9" spans="2:14" ht="24" customHeight="1" x14ac:dyDescent="0.15">
      <c r="B9" s="49">
        <v>3</v>
      </c>
      <c r="C9" s="51" t="s">
        <v>41</v>
      </c>
      <c r="D9" s="59"/>
      <c r="E9" s="53">
        <v>160</v>
      </c>
      <c r="F9" s="55"/>
      <c r="G9" s="57">
        <f>ROUNDDOWN(E9*F9*12*0.85,2)</f>
        <v>0</v>
      </c>
      <c r="H9" s="12" t="s">
        <v>8</v>
      </c>
      <c r="I9" s="40">
        <v>68138</v>
      </c>
      <c r="J9" s="13"/>
      <c r="K9" s="14">
        <f t="shared" ref="K9:K10" si="2">SUM(I9*J9,0)</f>
        <v>0</v>
      </c>
      <c r="L9" s="69">
        <f>SUM(K9:K10)</f>
        <v>0</v>
      </c>
      <c r="M9" s="55"/>
      <c r="N9" s="71">
        <f>ROUNDDOWN(G9+L9+M9,0)</f>
        <v>0</v>
      </c>
    </row>
    <row r="10" spans="2:14" ht="24" customHeight="1" thickBot="1" x14ac:dyDescent="0.2">
      <c r="B10" s="50"/>
      <c r="C10" s="52"/>
      <c r="D10" s="60"/>
      <c r="E10" s="54"/>
      <c r="F10" s="56"/>
      <c r="G10" s="58"/>
      <c r="H10" s="15" t="s">
        <v>9</v>
      </c>
      <c r="I10" s="41">
        <v>175647</v>
      </c>
      <c r="J10" s="16"/>
      <c r="K10" s="17">
        <f t="shared" si="2"/>
        <v>0</v>
      </c>
      <c r="L10" s="70"/>
      <c r="M10" s="56"/>
      <c r="N10" s="72"/>
    </row>
    <row r="11" spans="2:14" s="44" customFormat="1" ht="25.5" customHeight="1" thickBot="1" x14ac:dyDescent="0.2">
      <c r="B11" s="5"/>
      <c r="C11" s="80" t="s">
        <v>12</v>
      </c>
      <c r="D11" s="81"/>
      <c r="E11" s="82"/>
      <c r="F11" s="82"/>
      <c r="G11" s="82"/>
      <c r="H11" s="82"/>
      <c r="I11" s="82"/>
      <c r="J11" s="82"/>
      <c r="K11" s="82"/>
      <c r="L11" s="82"/>
      <c r="M11" s="82"/>
      <c r="N11" s="32">
        <f>SUM(N5:N10)</f>
        <v>0</v>
      </c>
    </row>
    <row r="12" spans="2:14" ht="60" customHeight="1" thickBot="1" x14ac:dyDescent="0.2">
      <c r="B12" s="5"/>
      <c r="C12" s="73" t="s">
        <v>10</v>
      </c>
      <c r="D12" s="74"/>
      <c r="E12" s="75"/>
      <c r="F12" s="76" t="s">
        <v>36</v>
      </c>
      <c r="G12" s="77"/>
      <c r="H12" s="77"/>
      <c r="I12" s="77"/>
      <c r="J12" s="77"/>
      <c r="K12" s="77"/>
      <c r="L12" s="77"/>
      <c r="M12" s="78"/>
      <c r="N12" s="42">
        <f>ROUNDUP(N11/1.1,0)</f>
        <v>0</v>
      </c>
    </row>
    <row r="13" spans="2:14" ht="90.75" customHeight="1" x14ac:dyDescent="0.15">
      <c r="B13" s="5"/>
      <c r="C13" s="47" t="s">
        <v>19</v>
      </c>
      <c r="D13" s="48"/>
      <c r="E13" s="79" t="s">
        <v>30</v>
      </c>
      <c r="F13" s="79"/>
      <c r="G13" s="79"/>
      <c r="H13" s="79"/>
      <c r="I13" s="79"/>
      <c r="J13" s="79"/>
      <c r="K13" s="79"/>
      <c r="L13" s="79"/>
      <c r="M13" s="79"/>
      <c r="N13" s="79"/>
    </row>
    <row r="14" spans="2:14" x14ac:dyDescent="0.15">
      <c r="B14" s="5"/>
      <c r="C14" s="5"/>
      <c r="D14" s="5"/>
      <c r="E14" s="5"/>
      <c r="F14" s="5"/>
      <c r="G14" s="5"/>
      <c r="H14" s="5"/>
      <c r="I14" s="5"/>
      <c r="J14" s="5"/>
      <c r="K14" s="5"/>
      <c r="L14" s="5"/>
      <c r="M14" s="5"/>
      <c r="N14" s="5"/>
    </row>
    <row r="15" spans="2:14" x14ac:dyDescent="0.15">
      <c r="B15" s="5"/>
      <c r="C15" s="68" t="s">
        <v>11</v>
      </c>
      <c r="D15" s="68"/>
      <c r="E15" s="68"/>
      <c r="F15" s="68"/>
      <c r="G15" s="68"/>
      <c r="H15" s="68"/>
      <c r="I15" s="68"/>
      <c r="J15" s="68"/>
      <c r="K15" s="68"/>
      <c r="L15" s="68"/>
      <c r="M15" s="68"/>
      <c r="N15" s="68"/>
    </row>
  </sheetData>
  <mergeCells count="40">
    <mergeCell ref="M9:M10"/>
    <mergeCell ref="N9:N10"/>
    <mergeCell ref="D7:D8"/>
    <mergeCell ref="B7:B8"/>
    <mergeCell ref="C7:C8"/>
    <mergeCell ref="E7:E8"/>
    <mergeCell ref="F7:F8"/>
    <mergeCell ref="G7:G8"/>
    <mergeCell ref="B9:B10"/>
    <mergeCell ref="C9:C10"/>
    <mergeCell ref="E9:E10"/>
    <mergeCell ref="F9:F10"/>
    <mergeCell ref="G9:G10"/>
    <mergeCell ref="D9:D10"/>
    <mergeCell ref="H3:L3"/>
    <mergeCell ref="N3:N4"/>
    <mergeCell ref="D3:D4"/>
    <mergeCell ref="C15:N15"/>
    <mergeCell ref="L5:L6"/>
    <mergeCell ref="M5:M6"/>
    <mergeCell ref="N5:N6"/>
    <mergeCell ref="C12:E12"/>
    <mergeCell ref="F12:M12"/>
    <mergeCell ref="E13:N13"/>
    <mergeCell ref="L7:L8"/>
    <mergeCell ref="M7:M8"/>
    <mergeCell ref="N7:N8"/>
    <mergeCell ref="C11:E11"/>
    <mergeCell ref="F11:M11"/>
    <mergeCell ref="L9:L10"/>
    <mergeCell ref="G5:G6"/>
    <mergeCell ref="D5:D6"/>
    <mergeCell ref="B3:B4"/>
    <mergeCell ref="C3:C4"/>
    <mergeCell ref="E3:G3"/>
    <mergeCell ref="C13:D13"/>
    <mergeCell ref="B5:B6"/>
    <mergeCell ref="C5:C6"/>
    <mergeCell ref="E5:E6"/>
    <mergeCell ref="F5:F6"/>
  </mergeCells>
  <phoneticPr fontId="2"/>
  <printOptions horizontalCentered="1"/>
  <pageMargins left="0.39370078740157483" right="0.39370078740157483" top="0.78740157480314965" bottom="0.19685039370078741" header="0" footer="0"/>
  <pageSetup paperSize="9" scale="8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
  <sheetViews>
    <sheetView showZeros="0" zoomScale="80" zoomScaleNormal="80" zoomScaleSheetLayoutView="100" workbookViewId="0">
      <selection activeCell="L15" sqref="L15"/>
    </sheetView>
  </sheetViews>
  <sheetFormatPr defaultRowHeight="13.5" x14ac:dyDescent="0.15"/>
  <cols>
    <col min="1" max="1" width="2.625" style="44" customWidth="1"/>
    <col min="2" max="2" width="5" style="44" customWidth="1"/>
    <col min="3" max="3" width="20" style="44" customWidth="1"/>
    <col min="4" max="4" width="11.25" style="43" customWidth="1"/>
    <col min="5" max="5" width="8.75" style="44" customWidth="1"/>
    <col min="6" max="6" width="13.75" style="44" customWidth="1"/>
    <col min="7" max="7" width="15.75" style="44" bestFit="1" customWidth="1"/>
    <col min="8" max="8" width="13.75" style="45" customWidth="1"/>
    <col min="9" max="13" width="13.75" style="44" customWidth="1"/>
    <col min="14" max="14" width="17.5" style="44" customWidth="1"/>
    <col min="15" max="15" width="2.625" style="44" customWidth="1"/>
    <col min="16" max="16" width="9.25" style="44" bestFit="1" customWidth="1"/>
    <col min="17" max="258" width="9" style="44"/>
    <col min="259" max="259" width="4.625" style="44" customWidth="1"/>
    <col min="260" max="260" width="19.75" style="44" customWidth="1"/>
    <col min="261" max="261" width="7.5" style="44" customWidth="1"/>
    <col min="262" max="262" width="9.125" style="44" customWidth="1"/>
    <col min="263" max="263" width="13.25" style="44" customWidth="1"/>
    <col min="264" max="264" width="8.875" style="44" customWidth="1"/>
    <col min="265" max="265" width="10.875" style="44" customWidth="1"/>
    <col min="266" max="266" width="9" style="44"/>
    <col min="267" max="267" width="12.125" style="44" customWidth="1"/>
    <col min="268" max="268" width="13.5" style="44" customWidth="1"/>
    <col min="269" max="269" width="15.25" style="44" customWidth="1"/>
    <col min="270" max="270" width="17" style="44" customWidth="1"/>
    <col min="271" max="271" width="9" style="44"/>
    <col min="272" max="272" width="9.25" style="44" bestFit="1" customWidth="1"/>
    <col min="273" max="514" width="9" style="44"/>
    <col min="515" max="515" width="4.625" style="44" customWidth="1"/>
    <col min="516" max="516" width="19.75" style="44" customWidth="1"/>
    <col min="517" max="517" width="7.5" style="44" customWidth="1"/>
    <col min="518" max="518" width="9.125" style="44" customWidth="1"/>
    <col min="519" max="519" width="13.25" style="44" customWidth="1"/>
    <col min="520" max="520" width="8.875" style="44" customWidth="1"/>
    <col min="521" max="521" width="10.875" style="44" customWidth="1"/>
    <col min="522" max="522" width="9" style="44"/>
    <col min="523" max="523" width="12.125" style="44" customWidth="1"/>
    <col min="524" max="524" width="13.5" style="44" customWidth="1"/>
    <col min="525" max="525" width="15.25" style="44" customWidth="1"/>
    <col min="526" max="526" width="17" style="44" customWidth="1"/>
    <col min="527" max="527" width="9" style="44"/>
    <col min="528" max="528" width="9.25" style="44" bestFit="1" customWidth="1"/>
    <col min="529" max="770" width="9" style="44"/>
    <col min="771" max="771" width="4.625" style="44" customWidth="1"/>
    <col min="772" max="772" width="19.75" style="44" customWidth="1"/>
    <col min="773" max="773" width="7.5" style="44" customWidth="1"/>
    <col min="774" max="774" width="9.125" style="44" customWidth="1"/>
    <col min="775" max="775" width="13.25" style="44" customWidth="1"/>
    <col min="776" max="776" width="8.875" style="44" customWidth="1"/>
    <col min="777" max="777" width="10.875" style="44" customWidth="1"/>
    <col min="778" max="778" width="9" style="44"/>
    <col min="779" max="779" width="12.125" style="44" customWidth="1"/>
    <col min="780" max="780" width="13.5" style="44" customWidth="1"/>
    <col min="781" max="781" width="15.25" style="44" customWidth="1"/>
    <col min="782" max="782" width="17" style="44" customWidth="1"/>
    <col min="783" max="783" width="9" style="44"/>
    <col min="784" max="784" width="9.25" style="44" bestFit="1" customWidth="1"/>
    <col min="785" max="1026" width="9" style="44"/>
    <col min="1027" max="1027" width="4.625" style="44" customWidth="1"/>
    <col min="1028" max="1028" width="19.75" style="44" customWidth="1"/>
    <col min="1029" max="1029" width="7.5" style="44" customWidth="1"/>
    <col min="1030" max="1030" width="9.125" style="44" customWidth="1"/>
    <col min="1031" max="1031" width="13.25" style="44" customWidth="1"/>
    <col min="1032" max="1032" width="8.875" style="44" customWidth="1"/>
    <col min="1033" max="1033" width="10.875" style="44" customWidth="1"/>
    <col min="1034" max="1034" width="9" style="44"/>
    <col min="1035" max="1035" width="12.125" style="44" customWidth="1"/>
    <col min="1036" max="1036" width="13.5" style="44" customWidth="1"/>
    <col min="1037" max="1037" width="15.25" style="44" customWidth="1"/>
    <col min="1038" max="1038" width="17" style="44" customWidth="1"/>
    <col min="1039" max="1039" width="9" style="44"/>
    <col min="1040" max="1040" width="9.25" style="44" bestFit="1" customWidth="1"/>
    <col min="1041" max="1282" width="9" style="44"/>
    <col min="1283" max="1283" width="4.625" style="44" customWidth="1"/>
    <col min="1284" max="1284" width="19.75" style="44" customWidth="1"/>
    <col min="1285" max="1285" width="7.5" style="44" customWidth="1"/>
    <col min="1286" max="1286" width="9.125" style="44" customWidth="1"/>
    <col min="1287" max="1287" width="13.25" style="44" customWidth="1"/>
    <col min="1288" max="1288" width="8.875" style="44" customWidth="1"/>
    <col min="1289" max="1289" width="10.875" style="44" customWidth="1"/>
    <col min="1290" max="1290" width="9" style="44"/>
    <col min="1291" max="1291" width="12.125" style="44" customWidth="1"/>
    <col min="1292" max="1292" width="13.5" style="44" customWidth="1"/>
    <col min="1293" max="1293" width="15.25" style="44" customWidth="1"/>
    <col min="1294" max="1294" width="17" style="44" customWidth="1"/>
    <col min="1295" max="1295" width="9" style="44"/>
    <col min="1296" max="1296" width="9.25" style="44" bestFit="1" customWidth="1"/>
    <col min="1297" max="1538" width="9" style="44"/>
    <col min="1539" max="1539" width="4.625" style="44" customWidth="1"/>
    <col min="1540" max="1540" width="19.75" style="44" customWidth="1"/>
    <col min="1541" max="1541" width="7.5" style="44" customWidth="1"/>
    <col min="1542" max="1542" width="9.125" style="44" customWidth="1"/>
    <col min="1543" max="1543" width="13.25" style="44" customWidth="1"/>
    <col min="1544" max="1544" width="8.875" style="44" customWidth="1"/>
    <col min="1545" max="1545" width="10.875" style="44" customWidth="1"/>
    <col min="1546" max="1546" width="9" style="44"/>
    <col min="1547" max="1547" width="12.125" style="44" customWidth="1"/>
    <col min="1548" max="1548" width="13.5" style="44" customWidth="1"/>
    <col min="1549" max="1549" width="15.25" style="44" customWidth="1"/>
    <col min="1550" max="1550" width="17" style="44" customWidth="1"/>
    <col min="1551" max="1551" width="9" style="44"/>
    <col min="1552" max="1552" width="9.25" style="44" bestFit="1" customWidth="1"/>
    <col min="1553" max="1794" width="9" style="44"/>
    <col min="1795" max="1795" width="4.625" style="44" customWidth="1"/>
    <col min="1796" max="1796" width="19.75" style="44" customWidth="1"/>
    <col min="1797" max="1797" width="7.5" style="44" customWidth="1"/>
    <col min="1798" max="1798" width="9.125" style="44" customWidth="1"/>
    <col min="1799" max="1799" width="13.25" style="44" customWidth="1"/>
    <col min="1800" max="1800" width="8.875" style="44" customWidth="1"/>
    <col min="1801" max="1801" width="10.875" style="44" customWidth="1"/>
    <col min="1802" max="1802" width="9" style="44"/>
    <col min="1803" max="1803" width="12.125" style="44" customWidth="1"/>
    <col min="1804" max="1804" width="13.5" style="44" customWidth="1"/>
    <col min="1805" max="1805" width="15.25" style="44" customWidth="1"/>
    <col min="1806" max="1806" width="17" style="44" customWidth="1"/>
    <col min="1807" max="1807" width="9" style="44"/>
    <col min="1808" max="1808" width="9.25" style="44" bestFit="1" customWidth="1"/>
    <col min="1809" max="2050" width="9" style="44"/>
    <col min="2051" max="2051" width="4.625" style="44" customWidth="1"/>
    <col min="2052" max="2052" width="19.75" style="44" customWidth="1"/>
    <col min="2053" max="2053" width="7.5" style="44" customWidth="1"/>
    <col min="2054" max="2054" width="9.125" style="44" customWidth="1"/>
    <col min="2055" max="2055" width="13.25" style="44" customWidth="1"/>
    <col min="2056" max="2056" width="8.875" style="44" customWidth="1"/>
    <col min="2057" max="2057" width="10.875" style="44" customWidth="1"/>
    <col min="2058" max="2058" width="9" style="44"/>
    <col min="2059" max="2059" width="12.125" style="44" customWidth="1"/>
    <col min="2060" max="2060" width="13.5" style="44" customWidth="1"/>
    <col min="2061" max="2061" width="15.25" style="44" customWidth="1"/>
    <col min="2062" max="2062" width="17" style="44" customWidth="1"/>
    <col min="2063" max="2063" width="9" style="44"/>
    <col min="2064" max="2064" width="9.25" style="44" bestFit="1" customWidth="1"/>
    <col min="2065" max="2306" width="9" style="44"/>
    <col min="2307" max="2307" width="4.625" style="44" customWidth="1"/>
    <col min="2308" max="2308" width="19.75" style="44" customWidth="1"/>
    <col min="2309" max="2309" width="7.5" style="44" customWidth="1"/>
    <col min="2310" max="2310" width="9.125" style="44" customWidth="1"/>
    <col min="2311" max="2311" width="13.25" style="44" customWidth="1"/>
    <col min="2312" max="2312" width="8.875" style="44" customWidth="1"/>
    <col min="2313" max="2313" width="10.875" style="44" customWidth="1"/>
    <col min="2314" max="2314" width="9" style="44"/>
    <col min="2315" max="2315" width="12.125" style="44" customWidth="1"/>
    <col min="2316" max="2316" width="13.5" style="44" customWidth="1"/>
    <col min="2317" max="2317" width="15.25" style="44" customWidth="1"/>
    <col min="2318" max="2318" width="17" style="44" customWidth="1"/>
    <col min="2319" max="2319" width="9" style="44"/>
    <col min="2320" max="2320" width="9.25" style="44" bestFit="1" customWidth="1"/>
    <col min="2321" max="2562" width="9" style="44"/>
    <col min="2563" max="2563" width="4.625" style="44" customWidth="1"/>
    <col min="2564" max="2564" width="19.75" style="44" customWidth="1"/>
    <col min="2565" max="2565" width="7.5" style="44" customWidth="1"/>
    <col min="2566" max="2566" width="9.125" style="44" customWidth="1"/>
    <col min="2567" max="2567" width="13.25" style="44" customWidth="1"/>
    <col min="2568" max="2568" width="8.875" style="44" customWidth="1"/>
    <col min="2569" max="2569" width="10.875" style="44" customWidth="1"/>
    <col min="2570" max="2570" width="9" style="44"/>
    <col min="2571" max="2571" width="12.125" style="44" customWidth="1"/>
    <col min="2572" max="2572" width="13.5" style="44" customWidth="1"/>
    <col min="2573" max="2573" width="15.25" style="44" customWidth="1"/>
    <col min="2574" max="2574" width="17" style="44" customWidth="1"/>
    <col min="2575" max="2575" width="9" style="44"/>
    <col min="2576" max="2576" width="9.25" style="44" bestFit="1" customWidth="1"/>
    <col min="2577" max="2818" width="9" style="44"/>
    <col min="2819" max="2819" width="4.625" style="44" customWidth="1"/>
    <col min="2820" max="2820" width="19.75" style="44" customWidth="1"/>
    <col min="2821" max="2821" width="7.5" style="44" customWidth="1"/>
    <col min="2822" max="2822" width="9.125" style="44" customWidth="1"/>
    <col min="2823" max="2823" width="13.25" style="44" customWidth="1"/>
    <col min="2824" max="2824" width="8.875" style="44" customWidth="1"/>
    <col min="2825" max="2825" width="10.875" style="44" customWidth="1"/>
    <col min="2826" max="2826" width="9" style="44"/>
    <col min="2827" max="2827" width="12.125" style="44" customWidth="1"/>
    <col min="2828" max="2828" width="13.5" style="44" customWidth="1"/>
    <col min="2829" max="2829" width="15.25" style="44" customWidth="1"/>
    <col min="2830" max="2830" width="17" style="44" customWidth="1"/>
    <col min="2831" max="2831" width="9" style="44"/>
    <col min="2832" max="2832" width="9.25" style="44" bestFit="1" customWidth="1"/>
    <col min="2833" max="3074" width="9" style="44"/>
    <col min="3075" max="3075" width="4.625" style="44" customWidth="1"/>
    <col min="3076" max="3076" width="19.75" style="44" customWidth="1"/>
    <col min="3077" max="3077" width="7.5" style="44" customWidth="1"/>
    <col min="3078" max="3078" width="9.125" style="44" customWidth="1"/>
    <col min="3079" max="3079" width="13.25" style="44" customWidth="1"/>
    <col min="3080" max="3080" width="8.875" style="44" customWidth="1"/>
    <col min="3081" max="3081" width="10.875" style="44" customWidth="1"/>
    <col min="3082" max="3082" width="9" style="44"/>
    <col min="3083" max="3083" width="12.125" style="44" customWidth="1"/>
    <col min="3084" max="3084" width="13.5" style="44" customWidth="1"/>
    <col min="3085" max="3085" width="15.25" style="44" customWidth="1"/>
    <col min="3086" max="3086" width="17" style="44" customWidth="1"/>
    <col min="3087" max="3087" width="9" style="44"/>
    <col min="3088" max="3088" width="9.25" style="44" bestFit="1" customWidth="1"/>
    <col min="3089" max="3330" width="9" style="44"/>
    <col min="3331" max="3331" width="4.625" style="44" customWidth="1"/>
    <col min="3332" max="3332" width="19.75" style="44" customWidth="1"/>
    <col min="3333" max="3333" width="7.5" style="44" customWidth="1"/>
    <col min="3334" max="3334" width="9.125" style="44" customWidth="1"/>
    <col min="3335" max="3335" width="13.25" style="44" customWidth="1"/>
    <col min="3336" max="3336" width="8.875" style="44" customWidth="1"/>
    <col min="3337" max="3337" width="10.875" style="44" customWidth="1"/>
    <col min="3338" max="3338" width="9" style="44"/>
    <col min="3339" max="3339" width="12.125" style="44" customWidth="1"/>
    <col min="3340" max="3340" width="13.5" style="44" customWidth="1"/>
    <col min="3341" max="3341" width="15.25" style="44" customWidth="1"/>
    <col min="3342" max="3342" width="17" style="44" customWidth="1"/>
    <col min="3343" max="3343" width="9" style="44"/>
    <col min="3344" max="3344" width="9.25" style="44" bestFit="1" customWidth="1"/>
    <col min="3345" max="3586" width="9" style="44"/>
    <col min="3587" max="3587" width="4.625" style="44" customWidth="1"/>
    <col min="3588" max="3588" width="19.75" style="44" customWidth="1"/>
    <col min="3589" max="3589" width="7.5" style="44" customWidth="1"/>
    <col min="3590" max="3590" width="9.125" style="44" customWidth="1"/>
    <col min="3591" max="3591" width="13.25" style="44" customWidth="1"/>
    <col min="3592" max="3592" width="8.875" style="44" customWidth="1"/>
    <col min="3593" max="3593" width="10.875" style="44" customWidth="1"/>
    <col min="3594" max="3594" width="9" style="44"/>
    <col min="3595" max="3595" width="12.125" style="44" customWidth="1"/>
    <col min="3596" max="3596" width="13.5" style="44" customWidth="1"/>
    <col min="3597" max="3597" width="15.25" style="44" customWidth="1"/>
    <col min="3598" max="3598" width="17" style="44" customWidth="1"/>
    <col min="3599" max="3599" width="9" style="44"/>
    <col min="3600" max="3600" width="9.25" style="44" bestFit="1" customWidth="1"/>
    <col min="3601" max="3842" width="9" style="44"/>
    <col min="3843" max="3843" width="4.625" style="44" customWidth="1"/>
    <col min="3844" max="3844" width="19.75" style="44" customWidth="1"/>
    <col min="3845" max="3845" width="7.5" style="44" customWidth="1"/>
    <col min="3846" max="3846" width="9.125" style="44" customWidth="1"/>
    <col min="3847" max="3847" width="13.25" style="44" customWidth="1"/>
    <col min="3848" max="3848" width="8.875" style="44" customWidth="1"/>
    <col min="3849" max="3849" width="10.875" style="44" customWidth="1"/>
    <col min="3850" max="3850" width="9" style="44"/>
    <col min="3851" max="3851" width="12.125" style="44" customWidth="1"/>
    <col min="3852" max="3852" width="13.5" style="44" customWidth="1"/>
    <col min="3853" max="3853" width="15.25" style="44" customWidth="1"/>
    <col min="3854" max="3854" width="17" style="44" customWidth="1"/>
    <col min="3855" max="3855" width="9" style="44"/>
    <col min="3856" max="3856" width="9.25" style="44" bestFit="1" customWidth="1"/>
    <col min="3857" max="4098" width="9" style="44"/>
    <col min="4099" max="4099" width="4.625" style="44" customWidth="1"/>
    <col min="4100" max="4100" width="19.75" style="44" customWidth="1"/>
    <col min="4101" max="4101" width="7.5" style="44" customWidth="1"/>
    <col min="4102" max="4102" width="9.125" style="44" customWidth="1"/>
    <col min="4103" max="4103" width="13.25" style="44" customWidth="1"/>
    <col min="4104" max="4104" width="8.875" style="44" customWidth="1"/>
    <col min="4105" max="4105" width="10.875" style="44" customWidth="1"/>
    <col min="4106" max="4106" width="9" style="44"/>
    <col min="4107" max="4107" width="12.125" style="44" customWidth="1"/>
    <col min="4108" max="4108" width="13.5" style="44" customWidth="1"/>
    <col min="4109" max="4109" width="15.25" style="44" customWidth="1"/>
    <col min="4110" max="4110" width="17" style="44" customWidth="1"/>
    <col min="4111" max="4111" width="9" style="44"/>
    <col min="4112" max="4112" width="9.25" style="44" bestFit="1" customWidth="1"/>
    <col min="4113" max="4354" width="9" style="44"/>
    <col min="4355" max="4355" width="4.625" style="44" customWidth="1"/>
    <col min="4356" max="4356" width="19.75" style="44" customWidth="1"/>
    <col min="4357" max="4357" width="7.5" style="44" customWidth="1"/>
    <col min="4358" max="4358" width="9.125" style="44" customWidth="1"/>
    <col min="4359" max="4359" width="13.25" style="44" customWidth="1"/>
    <col min="4360" max="4360" width="8.875" style="44" customWidth="1"/>
    <col min="4361" max="4361" width="10.875" style="44" customWidth="1"/>
    <col min="4362" max="4362" width="9" style="44"/>
    <col min="4363" max="4363" width="12.125" style="44" customWidth="1"/>
    <col min="4364" max="4364" width="13.5" style="44" customWidth="1"/>
    <col min="4365" max="4365" width="15.25" style="44" customWidth="1"/>
    <col min="4366" max="4366" width="17" style="44" customWidth="1"/>
    <col min="4367" max="4367" width="9" style="44"/>
    <col min="4368" max="4368" width="9.25" style="44" bestFit="1" customWidth="1"/>
    <col min="4369" max="4610" width="9" style="44"/>
    <col min="4611" max="4611" width="4.625" style="44" customWidth="1"/>
    <col min="4612" max="4612" width="19.75" style="44" customWidth="1"/>
    <col min="4613" max="4613" width="7.5" style="44" customWidth="1"/>
    <col min="4614" max="4614" width="9.125" style="44" customWidth="1"/>
    <col min="4615" max="4615" width="13.25" style="44" customWidth="1"/>
    <col min="4616" max="4616" width="8.875" style="44" customWidth="1"/>
    <col min="4617" max="4617" width="10.875" style="44" customWidth="1"/>
    <col min="4618" max="4618" width="9" style="44"/>
    <col min="4619" max="4619" width="12.125" style="44" customWidth="1"/>
    <col min="4620" max="4620" width="13.5" style="44" customWidth="1"/>
    <col min="4621" max="4621" width="15.25" style="44" customWidth="1"/>
    <col min="4622" max="4622" width="17" style="44" customWidth="1"/>
    <col min="4623" max="4623" width="9" style="44"/>
    <col min="4624" max="4624" width="9.25" style="44" bestFit="1" customWidth="1"/>
    <col min="4625" max="4866" width="9" style="44"/>
    <col min="4867" max="4867" width="4.625" style="44" customWidth="1"/>
    <col min="4868" max="4868" width="19.75" style="44" customWidth="1"/>
    <col min="4869" max="4869" width="7.5" style="44" customWidth="1"/>
    <col min="4870" max="4870" width="9.125" style="44" customWidth="1"/>
    <col min="4871" max="4871" width="13.25" style="44" customWidth="1"/>
    <col min="4872" max="4872" width="8.875" style="44" customWidth="1"/>
    <col min="4873" max="4873" width="10.875" style="44" customWidth="1"/>
    <col min="4874" max="4874" width="9" style="44"/>
    <col min="4875" max="4875" width="12.125" style="44" customWidth="1"/>
    <col min="4876" max="4876" width="13.5" style="44" customWidth="1"/>
    <col min="4877" max="4877" width="15.25" style="44" customWidth="1"/>
    <col min="4878" max="4878" width="17" style="44" customWidth="1"/>
    <col min="4879" max="4879" width="9" style="44"/>
    <col min="4880" max="4880" width="9.25" style="44" bestFit="1" customWidth="1"/>
    <col min="4881" max="5122" width="9" style="44"/>
    <col min="5123" max="5123" width="4.625" style="44" customWidth="1"/>
    <col min="5124" max="5124" width="19.75" style="44" customWidth="1"/>
    <col min="5125" max="5125" width="7.5" style="44" customWidth="1"/>
    <col min="5126" max="5126" width="9.125" style="44" customWidth="1"/>
    <col min="5127" max="5127" width="13.25" style="44" customWidth="1"/>
    <col min="5128" max="5128" width="8.875" style="44" customWidth="1"/>
    <col min="5129" max="5129" width="10.875" style="44" customWidth="1"/>
    <col min="5130" max="5130" width="9" style="44"/>
    <col min="5131" max="5131" width="12.125" style="44" customWidth="1"/>
    <col min="5132" max="5132" width="13.5" style="44" customWidth="1"/>
    <col min="5133" max="5133" width="15.25" style="44" customWidth="1"/>
    <col min="5134" max="5134" width="17" style="44" customWidth="1"/>
    <col min="5135" max="5135" width="9" style="44"/>
    <col min="5136" max="5136" width="9.25" style="44" bestFit="1" customWidth="1"/>
    <col min="5137" max="5378" width="9" style="44"/>
    <col min="5379" max="5379" width="4.625" style="44" customWidth="1"/>
    <col min="5380" max="5380" width="19.75" style="44" customWidth="1"/>
    <col min="5381" max="5381" width="7.5" style="44" customWidth="1"/>
    <col min="5382" max="5382" width="9.125" style="44" customWidth="1"/>
    <col min="5383" max="5383" width="13.25" style="44" customWidth="1"/>
    <col min="5384" max="5384" width="8.875" style="44" customWidth="1"/>
    <col min="5385" max="5385" width="10.875" style="44" customWidth="1"/>
    <col min="5386" max="5386" width="9" style="44"/>
    <col min="5387" max="5387" width="12.125" style="44" customWidth="1"/>
    <col min="5388" max="5388" width="13.5" style="44" customWidth="1"/>
    <col min="5389" max="5389" width="15.25" style="44" customWidth="1"/>
    <col min="5390" max="5390" width="17" style="44" customWidth="1"/>
    <col min="5391" max="5391" width="9" style="44"/>
    <col min="5392" max="5392" width="9.25" style="44" bestFit="1" customWidth="1"/>
    <col min="5393" max="5634" width="9" style="44"/>
    <col min="5635" max="5635" width="4.625" style="44" customWidth="1"/>
    <col min="5636" max="5636" width="19.75" style="44" customWidth="1"/>
    <col min="5637" max="5637" width="7.5" style="44" customWidth="1"/>
    <col min="5638" max="5638" width="9.125" style="44" customWidth="1"/>
    <col min="5639" max="5639" width="13.25" style="44" customWidth="1"/>
    <col min="5640" max="5640" width="8.875" style="44" customWidth="1"/>
    <col min="5641" max="5641" width="10.875" style="44" customWidth="1"/>
    <col min="5642" max="5642" width="9" style="44"/>
    <col min="5643" max="5643" width="12.125" style="44" customWidth="1"/>
    <col min="5644" max="5644" width="13.5" style="44" customWidth="1"/>
    <col min="5645" max="5645" width="15.25" style="44" customWidth="1"/>
    <col min="5646" max="5646" width="17" style="44" customWidth="1"/>
    <col min="5647" max="5647" width="9" style="44"/>
    <col min="5648" max="5648" width="9.25" style="44" bestFit="1" customWidth="1"/>
    <col min="5649" max="5890" width="9" style="44"/>
    <col min="5891" max="5891" width="4.625" style="44" customWidth="1"/>
    <col min="5892" max="5892" width="19.75" style="44" customWidth="1"/>
    <col min="5893" max="5893" width="7.5" style="44" customWidth="1"/>
    <col min="5894" max="5894" width="9.125" style="44" customWidth="1"/>
    <col min="5895" max="5895" width="13.25" style="44" customWidth="1"/>
    <col min="5896" max="5896" width="8.875" style="44" customWidth="1"/>
    <col min="5897" max="5897" width="10.875" style="44" customWidth="1"/>
    <col min="5898" max="5898" width="9" style="44"/>
    <col min="5899" max="5899" width="12.125" style="44" customWidth="1"/>
    <col min="5900" max="5900" width="13.5" style="44" customWidth="1"/>
    <col min="5901" max="5901" width="15.25" style="44" customWidth="1"/>
    <col min="5902" max="5902" width="17" style="44" customWidth="1"/>
    <col min="5903" max="5903" width="9" style="44"/>
    <col min="5904" max="5904" width="9.25" style="44" bestFit="1" customWidth="1"/>
    <col min="5905" max="6146" width="9" style="44"/>
    <col min="6147" max="6147" width="4.625" style="44" customWidth="1"/>
    <col min="6148" max="6148" width="19.75" style="44" customWidth="1"/>
    <col min="6149" max="6149" width="7.5" style="44" customWidth="1"/>
    <col min="6150" max="6150" width="9.125" style="44" customWidth="1"/>
    <col min="6151" max="6151" width="13.25" style="44" customWidth="1"/>
    <col min="6152" max="6152" width="8.875" style="44" customWidth="1"/>
    <col min="6153" max="6153" width="10.875" style="44" customWidth="1"/>
    <col min="6154" max="6154" width="9" style="44"/>
    <col min="6155" max="6155" width="12.125" style="44" customWidth="1"/>
    <col min="6156" max="6156" width="13.5" style="44" customWidth="1"/>
    <col min="6157" max="6157" width="15.25" style="44" customWidth="1"/>
    <col min="6158" max="6158" width="17" style="44" customWidth="1"/>
    <col min="6159" max="6159" width="9" style="44"/>
    <col min="6160" max="6160" width="9.25" style="44" bestFit="1" customWidth="1"/>
    <col min="6161" max="6402" width="9" style="44"/>
    <col min="6403" max="6403" width="4.625" style="44" customWidth="1"/>
    <col min="6404" max="6404" width="19.75" style="44" customWidth="1"/>
    <col min="6405" max="6405" width="7.5" style="44" customWidth="1"/>
    <col min="6406" max="6406" width="9.125" style="44" customWidth="1"/>
    <col min="6407" max="6407" width="13.25" style="44" customWidth="1"/>
    <col min="6408" max="6408" width="8.875" style="44" customWidth="1"/>
    <col min="6409" max="6409" width="10.875" style="44" customWidth="1"/>
    <col min="6410" max="6410" width="9" style="44"/>
    <col min="6411" max="6411" width="12.125" style="44" customWidth="1"/>
    <col min="6412" max="6412" width="13.5" style="44" customWidth="1"/>
    <col min="6413" max="6413" width="15.25" style="44" customWidth="1"/>
    <col min="6414" max="6414" width="17" style="44" customWidth="1"/>
    <col min="6415" max="6415" width="9" style="44"/>
    <col min="6416" max="6416" width="9.25" style="44" bestFit="1" customWidth="1"/>
    <col min="6417" max="6658" width="9" style="44"/>
    <col min="6659" max="6659" width="4.625" style="44" customWidth="1"/>
    <col min="6660" max="6660" width="19.75" style="44" customWidth="1"/>
    <col min="6661" max="6661" width="7.5" style="44" customWidth="1"/>
    <col min="6662" max="6662" width="9.125" style="44" customWidth="1"/>
    <col min="6663" max="6663" width="13.25" style="44" customWidth="1"/>
    <col min="6664" max="6664" width="8.875" style="44" customWidth="1"/>
    <col min="6665" max="6665" width="10.875" style="44" customWidth="1"/>
    <col min="6666" max="6666" width="9" style="44"/>
    <col min="6667" max="6667" width="12.125" style="44" customWidth="1"/>
    <col min="6668" max="6668" width="13.5" style="44" customWidth="1"/>
    <col min="6669" max="6669" width="15.25" style="44" customWidth="1"/>
    <col min="6670" max="6670" width="17" style="44" customWidth="1"/>
    <col min="6671" max="6671" width="9" style="44"/>
    <col min="6672" max="6672" width="9.25" style="44" bestFit="1" customWidth="1"/>
    <col min="6673" max="6914" width="9" style="44"/>
    <col min="6915" max="6915" width="4.625" style="44" customWidth="1"/>
    <col min="6916" max="6916" width="19.75" style="44" customWidth="1"/>
    <col min="6917" max="6917" width="7.5" style="44" customWidth="1"/>
    <col min="6918" max="6918" width="9.125" style="44" customWidth="1"/>
    <col min="6919" max="6919" width="13.25" style="44" customWidth="1"/>
    <col min="6920" max="6920" width="8.875" style="44" customWidth="1"/>
    <col min="6921" max="6921" width="10.875" style="44" customWidth="1"/>
    <col min="6922" max="6922" width="9" style="44"/>
    <col min="6923" max="6923" width="12.125" style="44" customWidth="1"/>
    <col min="6924" max="6924" width="13.5" style="44" customWidth="1"/>
    <col min="6925" max="6925" width="15.25" style="44" customWidth="1"/>
    <col min="6926" max="6926" width="17" style="44" customWidth="1"/>
    <col min="6927" max="6927" width="9" style="44"/>
    <col min="6928" max="6928" width="9.25" style="44" bestFit="1" customWidth="1"/>
    <col min="6929" max="7170" width="9" style="44"/>
    <col min="7171" max="7171" width="4.625" style="44" customWidth="1"/>
    <col min="7172" max="7172" width="19.75" style="44" customWidth="1"/>
    <col min="7173" max="7173" width="7.5" style="44" customWidth="1"/>
    <col min="7174" max="7174" width="9.125" style="44" customWidth="1"/>
    <col min="7175" max="7175" width="13.25" style="44" customWidth="1"/>
    <col min="7176" max="7176" width="8.875" style="44" customWidth="1"/>
    <col min="7177" max="7177" width="10.875" style="44" customWidth="1"/>
    <col min="7178" max="7178" width="9" style="44"/>
    <col min="7179" max="7179" width="12.125" style="44" customWidth="1"/>
    <col min="7180" max="7180" width="13.5" style="44" customWidth="1"/>
    <col min="7181" max="7181" width="15.25" style="44" customWidth="1"/>
    <col min="7182" max="7182" width="17" style="44" customWidth="1"/>
    <col min="7183" max="7183" width="9" style="44"/>
    <col min="7184" max="7184" width="9.25" style="44" bestFit="1" customWidth="1"/>
    <col min="7185" max="7426" width="9" style="44"/>
    <col min="7427" max="7427" width="4.625" style="44" customWidth="1"/>
    <col min="7428" max="7428" width="19.75" style="44" customWidth="1"/>
    <col min="7429" max="7429" width="7.5" style="44" customWidth="1"/>
    <col min="7430" max="7430" width="9.125" style="44" customWidth="1"/>
    <col min="7431" max="7431" width="13.25" style="44" customWidth="1"/>
    <col min="7432" max="7432" width="8.875" style="44" customWidth="1"/>
    <col min="7433" max="7433" width="10.875" style="44" customWidth="1"/>
    <col min="7434" max="7434" width="9" style="44"/>
    <col min="7435" max="7435" width="12.125" style="44" customWidth="1"/>
    <col min="7436" max="7436" width="13.5" style="44" customWidth="1"/>
    <col min="7437" max="7437" width="15.25" style="44" customWidth="1"/>
    <col min="7438" max="7438" width="17" style="44" customWidth="1"/>
    <col min="7439" max="7439" width="9" style="44"/>
    <col min="7440" max="7440" width="9.25" style="44" bestFit="1" customWidth="1"/>
    <col min="7441" max="7682" width="9" style="44"/>
    <col min="7683" max="7683" width="4.625" style="44" customWidth="1"/>
    <col min="7684" max="7684" width="19.75" style="44" customWidth="1"/>
    <col min="7685" max="7685" width="7.5" style="44" customWidth="1"/>
    <col min="7686" max="7686" width="9.125" style="44" customWidth="1"/>
    <col min="7687" max="7687" width="13.25" style="44" customWidth="1"/>
    <col min="7688" max="7688" width="8.875" style="44" customWidth="1"/>
    <col min="7689" max="7689" width="10.875" style="44" customWidth="1"/>
    <col min="7690" max="7690" width="9" style="44"/>
    <col min="7691" max="7691" width="12.125" style="44" customWidth="1"/>
    <col min="7692" max="7692" width="13.5" style="44" customWidth="1"/>
    <col min="7693" max="7693" width="15.25" style="44" customWidth="1"/>
    <col min="7694" max="7694" width="17" style="44" customWidth="1"/>
    <col min="7695" max="7695" width="9" style="44"/>
    <col min="7696" max="7696" width="9.25" style="44" bestFit="1" customWidth="1"/>
    <col min="7697" max="7938" width="9" style="44"/>
    <col min="7939" max="7939" width="4.625" style="44" customWidth="1"/>
    <col min="7940" max="7940" width="19.75" style="44" customWidth="1"/>
    <col min="7941" max="7941" width="7.5" style="44" customWidth="1"/>
    <col min="7942" max="7942" width="9.125" style="44" customWidth="1"/>
    <col min="7943" max="7943" width="13.25" style="44" customWidth="1"/>
    <col min="7944" max="7944" width="8.875" style="44" customWidth="1"/>
    <col min="7945" max="7945" width="10.875" style="44" customWidth="1"/>
    <col min="7946" max="7946" width="9" style="44"/>
    <col min="7947" max="7947" width="12.125" style="44" customWidth="1"/>
    <col min="7948" max="7948" width="13.5" style="44" customWidth="1"/>
    <col min="7949" max="7949" width="15.25" style="44" customWidth="1"/>
    <col min="7950" max="7950" width="17" style="44" customWidth="1"/>
    <col min="7951" max="7951" width="9" style="44"/>
    <col min="7952" max="7952" width="9.25" style="44" bestFit="1" customWidth="1"/>
    <col min="7953" max="8194" width="9" style="44"/>
    <col min="8195" max="8195" width="4.625" style="44" customWidth="1"/>
    <col min="8196" max="8196" width="19.75" style="44" customWidth="1"/>
    <col min="8197" max="8197" width="7.5" style="44" customWidth="1"/>
    <col min="8198" max="8198" width="9.125" style="44" customWidth="1"/>
    <col min="8199" max="8199" width="13.25" style="44" customWidth="1"/>
    <col min="8200" max="8200" width="8.875" style="44" customWidth="1"/>
    <col min="8201" max="8201" width="10.875" style="44" customWidth="1"/>
    <col min="8202" max="8202" width="9" style="44"/>
    <col min="8203" max="8203" width="12.125" style="44" customWidth="1"/>
    <col min="8204" max="8204" width="13.5" style="44" customWidth="1"/>
    <col min="8205" max="8205" width="15.25" style="44" customWidth="1"/>
    <col min="8206" max="8206" width="17" style="44" customWidth="1"/>
    <col min="8207" max="8207" width="9" style="44"/>
    <col min="8208" max="8208" width="9.25" style="44" bestFit="1" customWidth="1"/>
    <col min="8209" max="8450" width="9" style="44"/>
    <col min="8451" max="8451" width="4.625" style="44" customWidth="1"/>
    <col min="8452" max="8452" width="19.75" style="44" customWidth="1"/>
    <col min="8453" max="8453" width="7.5" style="44" customWidth="1"/>
    <col min="8454" max="8454" width="9.125" style="44" customWidth="1"/>
    <col min="8455" max="8455" width="13.25" style="44" customWidth="1"/>
    <col min="8456" max="8456" width="8.875" style="44" customWidth="1"/>
    <col min="8457" max="8457" width="10.875" style="44" customWidth="1"/>
    <col min="8458" max="8458" width="9" style="44"/>
    <col min="8459" max="8459" width="12.125" style="44" customWidth="1"/>
    <col min="8460" max="8460" width="13.5" style="44" customWidth="1"/>
    <col min="8461" max="8461" width="15.25" style="44" customWidth="1"/>
    <col min="8462" max="8462" width="17" style="44" customWidth="1"/>
    <col min="8463" max="8463" width="9" style="44"/>
    <col min="8464" max="8464" width="9.25" style="44" bestFit="1" customWidth="1"/>
    <col min="8465" max="8706" width="9" style="44"/>
    <col min="8707" max="8707" width="4.625" style="44" customWidth="1"/>
    <col min="8708" max="8708" width="19.75" style="44" customWidth="1"/>
    <col min="8709" max="8709" width="7.5" style="44" customWidth="1"/>
    <col min="8710" max="8710" width="9.125" style="44" customWidth="1"/>
    <col min="8711" max="8711" width="13.25" style="44" customWidth="1"/>
    <col min="8712" max="8712" width="8.875" style="44" customWidth="1"/>
    <col min="8713" max="8713" width="10.875" style="44" customWidth="1"/>
    <col min="8714" max="8714" width="9" style="44"/>
    <col min="8715" max="8715" width="12.125" style="44" customWidth="1"/>
    <col min="8716" max="8716" width="13.5" style="44" customWidth="1"/>
    <col min="8717" max="8717" width="15.25" style="44" customWidth="1"/>
    <col min="8718" max="8718" width="17" style="44" customWidth="1"/>
    <col min="8719" max="8719" width="9" style="44"/>
    <col min="8720" max="8720" width="9.25" style="44" bestFit="1" customWidth="1"/>
    <col min="8721" max="8962" width="9" style="44"/>
    <col min="8963" max="8963" width="4.625" style="44" customWidth="1"/>
    <col min="8964" max="8964" width="19.75" style="44" customWidth="1"/>
    <col min="8965" max="8965" width="7.5" style="44" customWidth="1"/>
    <col min="8966" max="8966" width="9.125" style="44" customWidth="1"/>
    <col min="8967" max="8967" width="13.25" style="44" customWidth="1"/>
    <col min="8968" max="8968" width="8.875" style="44" customWidth="1"/>
    <col min="8969" max="8969" width="10.875" style="44" customWidth="1"/>
    <col min="8970" max="8970" width="9" style="44"/>
    <col min="8971" max="8971" width="12.125" style="44" customWidth="1"/>
    <col min="8972" max="8972" width="13.5" style="44" customWidth="1"/>
    <col min="8973" max="8973" width="15.25" style="44" customWidth="1"/>
    <col min="8974" max="8974" width="17" style="44" customWidth="1"/>
    <col min="8975" max="8975" width="9" style="44"/>
    <col min="8976" max="8976" width="9.25" style="44" bestFit="1" customWidth="1"/>
    <col min="8977" max="9218" width="9" style="44"/>
    <col min="9219" max="9219" width="4.625" style="44" customWidth="1"/>
    <col min="9220" max="9220" width="19.75" style="44" customWidth="1"/>
    <col min="9221" max="9221" width="7.5" style="44" customWidth="1"/>
    <col min="9222" max="9222" width="9.125" style="44" customWidth="1"/>
    <col min="9223" max="9223" width="13.25" style="44" customWidth="1"/>
    <col min="9224" max="9224" width="8.875" style="44" customWidth="1"/>
    <col min="9225" max="9225" width="10.875" style="44" customWidth="1"/>
    <col min="9226" max="9226" width="9" style="44"/>
    <col min="9227" max="9227" width="12.125" style="44" customWidth="1"/>
    <col min="9228" max="9228" width="13.5" style="44" customWidth="1"/>
    <col min="9229" max="9229" width="15.25" style="44" customWidth="1"/>
    <col min="9230" max="9230" width="17" style="44" customWidth="1"/>
    <col min="9231" max="9231" width="9" style="44"/>
    <col min="9232" max="9232" width="9.25" style="44" bestFit="1" customWidth="1"/>
    <col min="9233" max="9474" width="9" style="44"/>
    <col min="9475" max="9475" width="4.625" style="44" customWidth="1"/>
    <col min="9476" max="9476" width="19.75" style="44" customWidth="1"/>
    <col min="9477" max="9477" width="7.5" style="44" customWidth="1"/>
    <col min="9478" max="9478" width="9.125" style="44" customWidth="1"/>
    <col min="9479" max="9479" width="13.25" style="44" customWidth="1"/>
    <col min="9480" max="9480" width="8.875" style="44" customWidth="1"/>
    <col min="9481" max="9481" width="10.875" style="44" customWidth="1"/>
    <col min="9482" max="9482" width="9" style="44"/>
    <col min="9483" max="9483" width="12.125" style="44" customWidth="1"/>
    <col min="9484" max="9484" width="13.5" style="44" customWidth="1"/>
    <col min="9485" max="9485" width="15.25" style="44" customWidth="1"/>
    <col min="9486" max="9486" width="17" style="44" customWidth="1"/>
    <col min="9487" max="9487" width="9" style="44"/>
    <col min="9488" max="9488" width="9.25" style="44" bestFit="1" customWidth="1"/>
    <col min="9489" max="9730" width="9" style="44"/>
    <col min="9731" max="9731" width="4.625" style="44" customWidth="1"/>
    <col min="9732" max="9732" width="19.75" style="44" customWidth="1"/>
    <col min="9733" max="9733" width="7.5" style="44" customWidth="1"/>
    <col min="9734" max="9734" width="9.125" style="44" customWidth="1"/>
    <col min="9735" max="9735" width="13.25" style="44" customWidth="1"/>
    <col min="9736" max="9736" width="8.875" style="44" customWidth="1"/>
    <col min="9737" max="9737" width="10.875" style="44" customWidth="1"/>
    <col min="9738" max="9738" width="9" style="44"/>
    <col min="9739" max="9739" width="12.125" style="44" customWidth="1"/>
    <col min="9740" max="9740" width="13.5" style="44" customWidth="1"/>
    <col min="9741" max="9741" width="15.25" style="44" customWidth="1"/>
    <col min="9742" max="9742" width="17" style="44" customWidth="1"/>
    <col min="9743" max="9743" width="9" style="44"/>
    <col min="9744" max="9744" width="9.25" style="44" bestFit="1" customWidth="1"/>
    <col min="9745" max="9986" width="9" style="44"/>
    <col min="9987" max="9987" width="4.625" style="44" customWidth="1"/>
    <col min="9988" max="9988" width="19.75" style="44" customWidth="1"/>
    <col min="9989" max="9989" width="7.5" style="44" customWidth="1"/>
    <col min="9990" max="9990" width="9.125" style="44" customWidth="1"/>
    <col min="9991" max="9991" width="13.25" style="44" customWidth="1"/>
    <col min="9992" max="9992" width="8.875" style="44" customWidth="1"/>
    <col min="9993" max="9993" width="10.875" style="44" customWidth="1"/>
    <col min="9994" max="9994" width="9" style="44"/>
    <col min="9995" max="9995" width="12.125" style="44" customWidth="1"/>
    <col min="9996" max="9996" width="13.5" style="44" customWidth="1"/>
    <col min="9997" max="9997" width="15.25" style="44" customWidth="1"/>
    <col min="9998" max="9998" width="17" style="44" customWidth="1"/>
    <col min="9999" max="9999" width="9" style="44"/>
    <col min="10000" max="10000" width="9.25" style="44" bestFit="1" customWidth="1"/>
    <col min="10001" max="10242" width="9" style="44"/>
    <col min="10243" max="10243" width="4.625" style="44" customWidth="1"/>
    <col min="10244" max="10244" width="19.75" style="44" customWidth="1"/>
    <col min="10245" max="10245" width="7.5" style="44" customWidth="1"/>
    <col min="10246" max="10246" width="9.125" style="44" customWidth="1"/>
    <col min="10247" max="10247" width="13.25" style="44" customWidth="1"/>
    <col min="10248" max="10248" width="8.875" style="44" customWidth="1"/>
    <col min="10249" max="10249" width="10.875" style="44" customWidth="1"/>
    <col min="10250" max="10250" width="9" style="44"/>
    <col min="10251" max="10251" width="12.125" style="44" customWidth="1"/>
    <col min="10252" max="10252" width="13.5" style="44" customWidth="1"/>
    <col min="10253" max="10253" width="15.25" style="44" customWidth="1"/>
    <col min="10254" max="10254" width="17" style="44" customWidth="1"/>
    <col min="10255" max="10255" width="9" style="44"/>
    <col min="10256" max="10256" width="9.25" style="44" bestFit="1" customWidth="1"/>
    <col min="10257" max="10498" width="9" style="44"/>
    <col min="10499" max="10499" width="4.625" style="44" customWidth="1"/>
    <col min="10500" max="10500" width="19.75" style="44" customWidth="1"/>
    <col min="10501" max="10501" width="7.5" style="44" customWidth="1"/>
    <col min="10502" max="10502" width="9.125" style="44" customWidth="1"/>
    <col min="10503" max="10503" width="13.25" style="44" customWidth="1"/>
    <col min="10504" max="10504" width="8.875" style="44" customWidth="1"/>
    <col min="10505" max="10505" width="10.875" style="44" customWidth="1"/>
    <col min="10506" max="10506" width="9" style="44"/>
    <col min="10507" max="10507" width="12.125" style="44" customWidth="1"/>
    <col min="10508" max="10508" width="13.5" style="44" customWidth="1"/>
    <col min="10509" max="10509" width="15.25" style="44" customWidth="1"/>
    <col min="10510" max="10510" width="17" style="44" customWidth="1"/>
    <col min="10511" max="10511" width="9" style="44"/>
    <col min="10512" max="10512" width="9.25" style="44" bestFit="1" customWidth="1"/>
    <col min="10513" max="10754" width="9" style="44"/>
    <col min="10755" max="10755" width="4.625" style="44" customWidth="1"/>
    <col min="10756" max="10756" width="19.75" style="44" customWidth="1"/>
    <col min="10757" max="10757" width="7.5" style="44" customWidth="1"/>
    <col min="10758" max="10758" width="9.125" style="44" customWidth="1"/>
    <col min="10759" max="10759" width="13.25" style="44" customWidth="1"/>
    <col min="10760" max="10760" width="8.875" style="44" customWidth="1"/>
    <col min="10761" max="10761" width="10.875" style="44" customWidth="1"/>
    <col min="10762" max="10762" width="9" style="44"/>
    <col min="10763" max="10763" width="12.125" style="44" customWidth="1"/>
    <col min="10764" max="10764" width="13.5" style="44" customWidth="1"/>
    <col min="10765" max="10765" width="15.25" style="44" customWidth="1"/>
    <col min="10766" max="10766" width="17" style="44" customWidth="1"/>
    <col min="10767" max="10767" width="9" style="44"/>
    <col min="10768" max="10768" width="9.25" style="44" bestFit="1" customWidth="1"/>
    <col min="10769" max="11010" width="9" style="44"/>
    <col min="11011" max="11011" width="4.625" style="44" customWidth="1"/>
    <col min="11012" max="11012" width="19.75" style="44" customWidth="1"/>
    <col min="11013" max="11013" width="7.5" style="44" customWidth="1"/>
    <col min="11014" max="11014" width="9.125" style="44" customWidth="1"/>
    <col min="11015" max="11015" width="13.25" style="44" customWidth="1"/>
    <col min="11016" max="11016" width="8.875" style="44" customWidth="1"/>
    <col min="11017" max="11017" width="10.875" style="44" customWidth="1"/>
    <col min="11018" max="11018" width="9" style="44"/>
    <col min="11019" max="11019" width="12.125" style="44" customWidth="1"/>
    <col min="11020" max="11020" width="13.5" style="44" customWidth="1"/>
    <col min="11021" max="11021" width="15.25" style="44" customWidth="1"/>
    <col min="11022" max="11022" width="17" style="44" customWidth="1"/>
    <col min="11023" max="11023" width="9" style="44"/>
    <col min="11024" max="11024" width="9.25" style="44" bestFit="1" customWidth="1"/>
    <col min="11025" max="11266" width="9" style="44"/>
    <col min="11267" max="11267" width="4.625" style="44" customWidth="1"/>
    <col min="11268" max="11268" width="19.75" style="44" customWidth="1"/>
    <col min="11269" max="11269" width="7.5" style="44" customWidth="1"/>
    <col min="11270" max="11270" width="9.125" style="44" customWidth="1"/>
    <col min="11271" max="11271" width="13.25" style="44" customWidth="1"/>
    <col min="11272" max="11272" width="8.875" style="44" customWidth="1"/>
    <col min="11273" max="11273" width="10.875" style="44" customWidth="1"/>
    <col min="11274" max="11274" width="9" style="44"/>
    <col min="11275" max="11275" width="12.125" style="44" customWidth="1"/>
    <col min="11276" max="11276" width="13.5" style="44" customWidth="1"/>
    <col min="11277" max="11277" width="15.25" style="44" customWidth="1"/>
    <col min="11278" max="11278" width="17" style="44" customWidth="1"/>
    <col min="11279" max="11279" width="9" style="44"/>
    <col min="11280" max="11280" width="9.25" style="44" bestFit="1" customWidth="1"/>
    <col min="11281" max="11522" width="9" style="44"/>
    <col min="11523" max="11523" width="4.625" style="44" customWidth="1"/>
    <col min="11524" max="11524" width="19.75" style="44" customWidth="1"/>
    <col min="11525" max="11525" width="7.5" style="44" customWidth="1"/>
    <col min="11526" max="11526" width="9.125" style="44" customWidth="1"/>
    <col min="11527" max="11527" width="13.25" style="44" customWidth="1"/>
    <col min="11528" max="11528" width="8.875" style="44" customWidth="1"/>
    <col min="11529" max="11529" width="10.875" style="44" customWidth="1"/>
    <col min="11530" max="11530" width="9" style="44"/>
    <col min="11531" max="11531" width="12.125" style="44" customWidth="1"/>
    <col min="11532" max="11532" width="13.5" style="44" customWidth="1"/>
    <col min="11533" max="11533" width="15.25" style="44" customWidth="1"/>
    <col min="11534" max="11534" width="17" style="44" customWidth="1"/>
    <col min="11535" max="11535" width="9" style="44"/>
    <col min="11536" max="11536" width="9.25" style="44" bestFit="1" customWidth="1"/>
    <col min="11537" max="11778" width="9" style="44"/>
    <col min="11779" max="11779" width="4.625" style="44" customWidth="1"/>
    <col min="11780" max="11780" width="19.75" style="44" customWidth="1"/>
    <col min="11781" max="11781" width="7.5" style="44" customWidth="1"/>
    <col min="11782" max="11782" width="9.125" style="44" customWidth="1"/>
    <col min="11783" max="11783" width="13.25" style="44" customWidth="1"/>
    <col min="11784" max="11784" width="8.875" style="44" customWidth="1"/>
    <col min="11785" max="11785" width="10.875" style="44" customWidth="1"/>
    <col min="11786" max="11786" width="9" style="44"/>
    <col min="11787" max="11787" width="12.125" style="44" customWidth="1"/>
    <col min="11788" max="11788" width="13.5" style="44" customWidth="1"/>
    <col min="11789" max="11789" width="15.25" style="44" customWidth="1"/>
    <col min="11790" max="11790" width="17" style="44" customWidth="1"/>
    <col min="11791" max="11791" width="9" style="44"/>
    <col min="11792" max="11792" width="9.25" style="44" bestFit="1" customWidth="1"/>
    <col min="11793" max="12034" width="9" style="44"/>
    <col min="12035" max="12035" width="4.625" style="44" customWidth="1"/>
    <col min="12036" max="12036" width="19.75" style="44" customWidth="1"/>
    <col min="12037" max="12037" width="7.5" style="44" customWidth="1"/>
    <col min="12038" max="12038" width="9.125" style="44" customWidth="1"/>
    <col min="12039" max="12039" width="13.25" style="44" customWidth="1"/>
    <col min="12040" max="12040" width="8.875" style="44" customWidth="1"/>
    <col min="12041" max="12041" width="10.875" style="44" customWidth="1"/>
    <col min="12042" max="12042" width="9" style="44"/>
    <col min="12043" max="12043" width="12.125" style="44" customWidth="1"/>
    <col min="12044" max="12044" width="13.5" style="44" customWidth="1"/>
    <col min="12045" max="12045" width="15.25" style="44" customWidth="1"/>
    <col min="12046" max="12046" width="17" style="44" customWidth="1"/>
    <col min="12047" max="12047" width="9" style="44"/>
    <col min="12048" max="12048" width="9.25" style="44" bestFit="1" customWidth="1"/>
    <col min="12049" max="12290" width="9" style="44"/>
    <col min="12291" max="12291" width="4.625" style="44" customWidth="1"/>
    <col min="12292" max="12292" width="19.75" style="44" customWidth="1"/>
    <col min="12293" max="12293" width="7.5" style="44" customWidth="1"/>
    <col min="12294" max="12294" width="9.125" style="44" customWidth="1"/>
    <col min="12295" max="12295" width="13.25" style="44" customWidth="1"/>
    <col min="12296" max="12296" width="8.875" style="44" customWidth="1"/>
    <col min="12297" max="12297" width="10.875" style="44" customWidth="1"/>
    <col min="12298" max="12298" width="9" style="44"/>
    <col min="12299" max="12299" width="12.125" style="44" customWidth="1"/>
    <col min="12300" max="12300" width="13.5" style="44" customWidth="1"/>
    <col min="12301" max="12301" width="15.25" style="44" customWidth="1"/>
    <col min="12302" max="12302" width="17" style="44" customWidth="1"/>
    <col min="12303" max="12303" width="9" style="44"/>
    <col min="12304" max="12304" width="9.25" style="44" bestFit="1" customWidth="1"/>
    <col min="12305" max="12546" width="9" style="44"/>
    <col min="12547" max="12547" width="4.625" style="44" customWidth="1"/>
    <col min="12548" max="12548" width="19.75" style="44" customWidth="1"/>
    <col min="12549" max="12549" width="7.5" style="44" customWidth="1"/>
    <col min="12550" max="12550" width="9.125" style="44" customWidth="1"/>
    <col min="12551" max="12551" width="13.25" style="44" customWidth="1"/>
    <col min="12552" max="12552" width="8.875" style="44" customWidth="1"/>
    <col min="12553" max="12553" width="10.875" style="44" customWidth="1"/>
    <col min="12554" max="12554" width="9" style="44"/>
    <col min="12555" max="12555" width="12.125" style="44" customWidth="1"/>
    <col min="12556" max="12556" width="13.5" style="44" customWidth="1"/>
    <col min="12557" max="12557" width="15.25" style="44" customWidth="1"/>
    <col min="12558" max="12558" width="17" style="44" customWidth="1"/>
    <col min="12559" max="12559" width="9" style="44"/>
    <col min="12560" max="12560" width="9.25" style="44" bestFit="1" customWidth="1"/>
    <col min="12561" max="12802" width="9" style="44"/>
    <col min="12803" max="12803" width="4.625" style="44" customWidth="1"/>
    <col min="12804" max="12804" width="19.75" style="44" customWidth="1"/>
    <col min="12805" max="12805" width="7.5" style="44" customWidth="1"/>
    <col min="12806" max="12806" width="9.125" style="44" customWidth="1"/>
    <col min="12807" max="12807" width="13.25" style="44" customWidth="1"/>
    <col min="12808" max="12808" width="8.875" style="44" customWidth="1"/>
    <col min="12809" max="12809" width="10.875" style="44" customWidth="1"/>
    <col min="12810" max="12810" width="9" style="44"/>
    <col min="12811" max="12811" width="12.125" style="44" customWidth="1"/>
    <col min="12812" max="12812" width="13.5" style="44" customWidth="1"/>
    <col min="12813" max="12813" width="15.25" style="44" customWidth="1"/>
    <col min="12814" max="12814" width="17" style="44" customWidth="1"/>
    <col min="12815" max="12815" width="9" style="44"/>
    <col min="12816" max="12816" width="9.25" style="44" bestFit="1" customWidth="1"/>
    <col min="12817" max="13058" width="9" style="44"/>
    <col min="13059" max="13059" width="4.625" style="44" customWidth="1"/>
    <col min="13060" max="13060" width="19.75" style="44" customWidth="1"/>
    <col min="13061" max="13061" width="7.5" style="44" customWidth="1"/>
    <col min="13062" max="13062" width="9.125" style="44" customWidth="1"/>
    <col min="13063" max="13063" width="13.25" style="44" customWidth="1"/>
    <col min="13064" max="13064" width="8.875" style="44" customWidth="1"/>
    <col min="13065" max="13065" width="10.875" style="44" customWidth="1"/>
    <col min="13066" max="13066" width="9" style="44"/>
    <col min="13067" max="13067" width="12.125" style="44" customWidth="1"/>
    <col min="13068" max="13068" width="13.5" style="44" customWidth="1"/>
    <col min="13069" max="13069" width="15.25" style="44" customWidth="1"/>
    <col min="13070" max="13070" width="17" style="44" customWidth="1"/>
    <col min="13071" max="13071" width="9" style="44"/>
    <col min="13072" max="13072" width="9.25" style="44" bestFit="1" customWidth="1"/>
    <col min="13073" max="13314" width="9" style="44"/>
    <col min="13315" max="13315" width="4.625" style="44" customWidth="1"/>
    <col min="13316" max="13316" width="19.75" style="44" customWidth="1"/>
    <col min="13317" max="13317" width="7.5" style="44" customWidth="1"/>
    <col min="13318" max="13318" width="9.125" style="44" customWidth="1"/>
    <col min="13319" max="13319" width="13.25" style="44" customWidth="1"/>
    <col min="13320" max="13320" width="8.875" style="44" customWidth="1"/>
    <col min="13321" max="13321" width="10.875" style="44" customWidth="1"/>
    <col min="13322" max="13322" width="9" style="44"/>
    <col min="13323" max="13323" width="12.125" style="44" customWidth="1"/>
    <col min="13324" max="13324" width="13.5" style="44" customWidth="1"/>
    <col min="13325" max="13325" width="15.25" style="44" customWidth="1"/>
    <col min="13326" max="13326" width="17" style="44" customWidth="1"/>
    <col min="13327" max="13327" width="9" style="44"/>
    <col min="13328" max="13328" width="9.25" style="44" bestFit="1" customWidth="1"/>
    <col min="13329" max="13570" width="9" style="44"/>
    <col min="13571" max="13571" width="4.625" style="44" customWidth="1"/>
    <col min="13572" max="13572" width="19.75" style="44" customWidth="1"/>
    <col min="13573" max="13573" width="7.5" style="44" customWidth="1"/>
    <col min="13574" max="13574" width="9.125" style="44" customWidth="1"/>
    <col min="13575" max="13575" width="13.25" style="44" customWidth="1"/>
    <col min="13576" max="13576" width="8.875" style="44" customWidth="1"/>
    <col min="13577" max="13577" width="10.875" style="44" customWidth="1"/>
    <col min="13578" max="13578" width="9" style="44"/>
    <col min="13579" max="13579" width="12.125" style="44" customWidth="1"/>
    <col min="13580" max="13580" width="13.5" style="44" customWidth="1"/>
    <col min="13581" max="13581" width="15.25" style="44" customWidth="1"/>
    <col min="13582" max="13582" width="17" style="44" customWidth="1"/>
    <col min="13583" max="13583" width="9" style="44"/>
    <col min="13584" max="13584" width="9.25" style="44" bestFit="1" customWidth="1"/>
    <col min="13585" max="13826" width="9" style="44"/>
    <col min="13827" max="13827" width="4.625" style="44" customWidth="1"/>
    <col min="13828" max="13828" width="19.75" style="44" customWidth="1"/>
    <col min="13829" max="13829" width="7.5" style="44" customWidth="1"/>
    <col min="13830" max="13830" width="9.125" style="44" customWidth="1"/>
    <col min="13831" max="13831" width="13.25" style="44" customWidth="1"/>
    <col min="13832" max="13832" width="8.875" style="44" customWidth="1"/>
    <col min="13833" max="13833" width="10.875" style="44" customWidth="1"/>
    <col min="13834" max="13834" width="9" style="44"/>
    <col min="13835" max="13835" width="12.125" style="44" customWidth="1"/>
    <col min="13836" max="13836" width="13.5" style="44" customWidth="1"/>
    <col min="13837" max="13837" width="15.25" style="44" customWidth="1"/>
    <col min="13838" max="13838" width="17" style="44" customWidth="1"/>
    <col min="13839" max="13839" width="9" style="44"/>
    <col min="13840" max="13840" width="9.25" style="44" bestFit="1" customWidth="1"/>
    <col min="13841" max="14082" width="9" style="44"/>
    <col min="14083" max="14083" width="4.625" style="44" customWidth="1"/>
    <col min="14084" max="14084" width="19.75" style="44" customWidth="1"/>
    <col min="14085" max="14085" width="7.5" style="44" customWidth="1"/>
    <col min="14086" max="14086" width="9.125" style="44" customWidth="1"/>
    <col min="14087" max="14087" width="13.25" style="44" customWidth="1"/>
    <col min="14088" max="14088" width="8.875" style="44" customWidth="1"/>
    <col min="14089" max="14089" width="10.875" style="44" customWidth="1"/>
    <col min="14090" max="14090" width="9" style="44"/>
    <col min="14091" max="14091" width="12.125" style="44" customWidth="1"/>
    <col min="14092" max="14092" width="13.5" style="44" customWidth="1"/>
    <col min="14093" max="14093" width="15.25" style="44" customWidth="1"/>
    <col min="14094" max="14094" width="17" style="44" customWidth="1"/>
    <col min="14095" max="14095" width="9" style="44"/>
    <col min="14096" max="14096" width="9.25" style="44" bestFit="1" customWidth="1"/>
    <col min="14097" max="14338" width="9" style="44"/>
    <col min="14339" max="14339" width="4.625" style="44" customWidth="1"/>
    <col min="14340" max="14340" width="19.75" style="44" customWidth="1"/>
    <col min="14341" max="14341" width="7.5" style="44" customWidth="1"/>
    <col min="14342" max="14342" width="9.125" style="44" customWidth="1"/>
    <col min="14343" max="14343" width="13.25" style="44" customWidth="1"/>
    <col min="14344" max="14344" width="8.875" style="44" customWidth="1"/>
    <col min="14345" max="14345" width="10.875" style="44" customWidth="1"/>
    <col min="14346" max="14346" width="9" style="44"/>
    <col min="14347" max="14347" width="12.125" style="44" customWidth="1"/>
    <col min="14348" max="14348" width="13.5" style="44" customWidth="1"/>
    <col min="14349" max="14349" width="15.25" style="44" customWidth="1"/>
    <col min="14350" max="14350" width="17" style="44" customWidth="1"/>
    <col min="14351" max="14351" width="9" style="44"/>
    <col min="14352" max="14352" width="9.25" style="44" bestFit="1" customWidth="1"/>
    <col min="14353" max="14594" width="9" style="44"/>
    <col min="14595" max="14595" width="4.625" style="44" customWidth="1"/>
    <col min="14596" max="14596" width="19.75" style="44" customWidth="1"/>
    <col min="14597" max="14597" width="7.5" style="44" customWidth="1"/>
    <col min="14598" max="14598" width="9.125" style="44" customWidth="1"/>
    <col min="14599" max="14599" width="13.25" style="44" customWidth="1"/>
    <col min="14600" max="14600" width="8.875" style="44" customWidth="1"/>
    <col min="14601" max="14601" width="10.875" style="44" customWidth="1"/>
    <col min="14602" max="14602" width="9" style="44"/>
    <col min="14603" max="14603" width="12.125" style="44" customWidth="1"/>
    <col min="14604" max="14604" width="13.5" style="44" customWidth="1"/>
    <col min="14605" max="14605" width="15.25" style="44" customWidth="1"/>
    <col min="14606" max="14606" width="17" style="44" customWidth="1"/>
    <col min="14607" max="14607" width="9" style="44"/>
    <col min="14608" max="14608" width="9.25" style="44" bestFit="1" customWidth="1"/>
    <col min="14609" max="14850" width="9" style="44"/>
    <col min="14851" max="14851" width="4.625" style="44" customWidth="1"/>
    <col min="14852" max="14852" width="19.75" style="44" customWidth="1"/>
    <col min="14853" max="14853" width="7.5" style="44" customWidth="1"/>
    <col min="14854" max="14854" width="9.125" style="44" customWidth="1"/>
    <col min="14855" max="14855" width="13.25" style="44" customWidth="1"/>
    <col min="14856" max="14856" width="8.875" style="44" customWidth="1"/>
    <col min="14857" max="14857" width="10.875" style="44" customWidth="1"/>
    <col min="14858" max="14858" width="9" style="44"/>
    <col min="14859" max="14859" width="12.125" style="44" customWidth="1"/>
    <col min="14860" max="14860" width="13.5" style="44" customWidth="1"/>
    <col min="14861" max="14861" width="15.25" style="44" customWidth="1"/>
    <col min="14862" max="14862" width="17" style="44" customWidth="1"/>
    <col min="14863" max="14863" width="9" style="44"/>
    <col min="14864" max="14864" width="9.25" style="44" bestFit="1" customWidth="1"/>
    <col min="14865" max="15106" width="9" style="44"/>
    <col min="15107" max="15107" width="4.625" style="44" customWidth="1"/>
    <col min="15108" max="15108" width="19.75" style="44" customWidth="1"/>
    <col min="15109" max="15109" width="7.5" style="44" customWidth="1"/>
    <col min="15110" max="15110" width="9.125" style="44" customWidth="1"/>
    <col min="15111" max="15111" width="13.25" style="44" customWidth="1"/>
    <col min="15112" max="15112" width="8.875" style="44" customWidth="1"/>
    <col min="15113" max="15113" width="10.875" style="44" customWidth="1"/>
    <col min="15114" max="15114" width="9" style="44"/>
    <col min="15115" max="15115" width="12.125" style="44" customWidth="1"/>
    <col min="15116" max="15116" width="13.5" style="44" customWidth="1"/>
    <col min="15117" max="15117" width="15.25" style="44" customWidth="1"/>
    <col min="15118" max="15118" width="17" style="44" customWidth="1"/>
    <col min="15119" max="15119" width="9" style="44"/>
    <col min="15120" max="15120" width="9.25" style="44" bestFit="1" customWidth="1"/>
    <col min="15121" max="15362" width="9" style="44"/>
    <col min="15363" max="15363" width="4.625" style="44" customWidth="1"/>
    <col min="15364" max="15364" width="19.75" style="44" customWidth="1"/>
    <col min="15365" max="15365" width="7.5" style="44" customWidth="1"/>
    <col min="15366" max="15366" width="9.125" style="44" customWidth="1"/>
    <col min="15367" max="15367" width="13.25" style="44" customWidth="1"/>
    <col min="15368" max="15368" width="8.875" style="44" customWidth="1"/>
    <col min="15369" max="15369" width="10.875" style="44" customWidth="1"/>
    <col min="15370" max="15370" width="9" style="44"/>
    <col min="15371" max="15371" width="12.125" style="44" customWidth="1"/>
    <col min="15372" max="15372" width="13.5" style="44" customWidth="1"/>
    <col min="15373" max="15373" width="15.25" style="44" customWidth="1"/>
    <col min="15374" max="15374" width="17" style="44" customWidth="1"/>
    <col min="15375" max="15375" width="9" style="44"/>
    <col min="15376" max="15376" width="9.25" style="44" bestFit="1" customWidth="1"/>
    <col min="15377" max="15618" width="9" style="44"/>
    <col min="15619" max="15619" width="4.625" style="44" customWidth="1"/>
    <col min="15620" max="15620" width="19.75" style="44" customWidth="1"/>
    <col min="15621" max="15621" width="7.5" style="44" customWidth="1"/>
    <col min="15622" max="15622" width="9.125" style="44" customWidth="1"/>
    <col min="15623" max="15623" width="13.25" style="44" customWidth="1"/>
    <col min="15624" max="15624" width="8.875" style="44" customWidth="1"/>
    <col min="15625" max="15625" width="10.875" style="44" customWidth="1"/>
    <col min="15626" max="15626" width="9" style="44"/>
    <col min="15627" max="15627" width="12.125" style="44" customWidth="1"/>
    <col min="15628" max="15628" width="13.5" style="44" customWidth="1"/>
    <col min="15629" max="15629" width="15.25" style="44" customWidth="1"/>
    <col min="15630" max="15630" width="17" style="44" customWidth="1"/>
    <col min="15631" max="15631" width="9" style="44"/>
    <col min="15632" max="15632" width="9.25" style="44" bestFit="1" customWidth="1"/>
    <col min="15633" max="15874" width="9" style="44"/>
    <col min="15875" max="15875" width="4.625" style="44" customWidth="1"/>
    <col min="15876" max="15876" width="19.75" style="44" customWidth="1"/>
    <col min="15877" max="15877" width="7.5" style="44" customWidth="1"/>
    <col min="15878" max="15878" width="9.125" style="44" customWidth="1"/>
    <col min="15879" max="15879" width="13.25" style="44" customWidth="1"/>
    <col min="15880" max="15880" width="8.875" style="44" customWidth="1"/>
    <col min="15881" max="15881" width="10.875" style="44" customWidth="1"/>
    <col min="15882" max="15882" width="9" style="44"/>
    <col min="15883" max="15883" width="12.125" style="44" customWidth="1"/>
    <col min="15884" max="15884" width="13.5" style="44" customWidth="1"/>
    <col min="15885" max="15885" width="15.25" style="44" customWidth="1"/>
    <col min="15886" max="15886" width="17" style="44" customWidth="1"/>
    <col min="15887" max="15887" width="9" style="44"/>
    <col min="15888" max="15888" width="9.25" style="44" bestFit="1" customWidth="1"/>
    <col min="15889" max="16130" width="9" style="44"/>
    <col min="16131" max="16131" width="4.625" style="44" customWidth="1"/>
    <col min="16132" max="16132" width="19.75" style="44" customWidth="1"/>
    <col min="16133" max="16133" width="7.5" style="44" customWidth="1"/>
    <col min="16134" max="16134" width="9.125" style="44" customWidth="1"/>
    <col min="16135" max="16135" width="13.25" style="44" customWidth="1"/>
    <col min="16136" max="16136" width="8.875" style="44" customWidth="1"/>
    <col min="16137" max="16137" width="10.875" style="44" customWidth="1"/>
    <col min="16138" max="16138" width="9" style="44"/>
    <col min="16139" max="16139" width="12.125" style="44" customWidth="1"/>
    <col min="16140" max="16140" width="13.5" style="44" customWidth="1"/>
    <col min="16141" max="16141" width="15.25" style="44" customWidth="1"/>
    <col min="16142" max="16142" width="17" style="44" customWidth="1"/>
    <col min="16143" max="16143" width="9" style="44"/>
    <col min="16144" max="16144" width="9.25" style="44" bestFit="1" customWidth="1"/>
    <col min="16145" max="16384" width="9" style="44"/>
  </cols>
  <sheetData>
    <row r="1" spans="2:14" x14ac:dyDescent="0.15">
      <c r="B1" s="5" t="s">
        <v>27</v>
      </c>
      <c r="C1" s="5"/>
      <c r="D1" s="5"/>
      <c r="E1" s="5"/>
      <c r="F1" s="5"/>
      <c r="G1" s="5"/>
      <c r="H1" s="6"/>
      <c r="I1" s="5"/>
      <c r="J1" s="5"/>
      <c r="K1" s="5"/>
      <c r="L1" s="5"/>
      <c r="M1" s="5"/>
      <c r="N1" s="5"/>
    </row>
    <row r="2" spans="2:14" x14ac:dyDescent="0.15">
      <c r="B2" s="5" t="s">
        <v>0</v>
      </c>
      <c r="C2" s="5"/>
      <c r="D2" s="5"/>
      <c r="E2" s="5"/>
      <c r="F2" s="5"/>
      <c r="G2" s="5"/>
      <c r="H2" s="6"/>
      <c r="I2" s="5"/>
      <c r="J2" s="5"/>
      <c r="K2" s="5"/>
      <c r="L2" s="5"/>
      <c r="M2" s="5"/>
      <c r="N2" s="5"/>
    </row>
    <row r="3" spans="2:14" ht="19.5" customHeight="1" x14ac:dyDescent="0.15">
      <c r="B3" s="61" t="s">
        <v>1</v>
      </c>
      <c r="C3" s="63" t="s">
        <v>2</v>
      </c>
      <c r="D3" s="64" t="s">
        <v>43</v>
      </c>
      <c r="E3" s="63" t="s">
        <v>3</v>
      </c>
      <c r="F3" s="63"/>
      <c r="G3" s="63"/>
      <c r="H3" s="63" t="s">
        <v>4</v>
      </c>
      <c r="I3" s="63"/>
      <c r="J3" s="63"/>
      <c r="K3" s="63"/>
      <c r="L3" s="63"/>
      <c r="M3" s="8" t="s">
        <v>5</v>
      </c>
      <c r="N3" s="65" t="s">
        <v>26</v>
      </c>
    </row>
    <row r="4" spans="2:14" ht="56.25" customHeight="1" thickBot="1" x14ac:dyDescent="0.2">
      <c r="B4" s="62"/>
      <c r="C4" s="64"/>
      <c r="D4" s="67"/>
      <c r="E4" s="9" t="s">
        <v>31</v>
      </c>
      <c r="F4" s="9" t="s">
        <v>32</v>
      </c>
      <c r="G4" s="10" t="s">
        <v>62</v>
      </c>
      <c r="H4" s="11" t="s">
        <v>6</v>
      </c>
      <c r="I4" s="9" t="s">
        <v>33</v>
      </c>
      <c r="J4" s="9" t="s">
        <v>34</v>
      </c>
      <c r="K4" s="9" t="s">
        <v>64</v>
      </c>
      <c r="L4" s="9" t="s">
        <v>65</v>
      </c>
      <c r="M4" s="9" t="s">
        <v>7</v>
      </c>
      <c r="N4" s="61"/>
    </row>
    <row r="5" spans="2:14" s="43" customFormat="1" ht="24" customHeight="1" x14ac:dyDescent="0.15">
      <c r="B5" s="49">
        <v>1</v>
      </c>
      <c r="C5" s="102" t="s">
        <v>54</v>
      </c>
      <c r="D5" s="59"/>
      <c r="E5" s="104">
        <v>39</v>
      </c>
      <c r="F5" s="85"/>
      <c r="G5" s="91">
        <f>ROUNDDOWN(E5*F5*12*0.85,2)</f>
        <v>0</v>
      </c>
      <c r="H5" s="12" t="s">
        <v>59</v>
      </c>
      <c r="I5" s="1">
        <v>6749</v>
      </c>
      <c r="J5" s="13"/>
      <c r="K5" s="14">
        <f t="shared" ref="K5:K8" si="0">SUM(I5*J5,0)</f>
        <v>0</v>
      </c>
      <c r="L5" s="83">
        <f>SUM(K5:K8)</f>
        <v>0</v>
      </c>
      <c r="M5" s="85"/>
      <c r="N5" s="87">
        <f>ROUNDDOWN(G5+L5+M5,0)</f>
        <v>0</v>
      </c>
    </row>
    <row r="6" spans="2:14" s="43" customFormat="1" ht="24" customHeight="1" x14ac:dyDescent="0.15">
      <c r="B6" s="125"/>
      <c r="C6" s="119"/>
      <c r="D6" s="62"/>
      <c r="E6" s="120"/>
      <c r="F6" s="121"/>
      <c r="G6" s="122"/>
      <c r="H6" s="20" t="s">
        <v>56</v>
      </c>
      <c r="I6" s="4">
        <v>11115</v>
      </c>
      <c r="J6" s="21"/>
      <c r="K6" s="22"/>
      <c r="L6" s="123"/>
      <c r="M6" s="121"/>
      <c r="N6" s="124"/>
    </row>
    <row r="7" spans="2:14" s="43" customFormat="1" ht="24" customHeight="1" x14ac:dyDescent="0.15">
      <c r="B7" s="125"/>
      <c r="C7" s="119"/>
      <c r="D7" s="62"/>
      <c r="E7" s="120"/>
      <c r="F7" s="121"/>
      <c r="G7" s="122"/>
      <c r="H7" s="20" t="s">
        <v>57</v>
      </c>
      <c r="I7" s="4">
        <v>33310</v>
      </c>
      <c r="J7" s="21"/>
      <c r="K7" s="22"/>
      <c r="L7" s="123"/>
      <c r="M7" s="121"/>
      <c r="N7" s="124"/>
    </row>
    <row r="8" spans="2:14" s="43" customFormat="1" ht="24" customHeight="1" thickBot="1" x14ac:dyDescent="0.2">
      <c r="B8" s="101"/>
      <c r="C8" s="119"/>
      <c r="D8" s="62"/>
      <c r="E8" s="120"/>
      <c r="F8" s="121"/>
      <c r="G8" s="122"/>
      <c r="H8" s="15" t="s">
        <v>58</v>
      </c>
      <c r="I8" s="2">
        <v>21491</v>
      </c>
      <c r="J8" s="16"/>
      <c r="K8" s="17">
        <f t="shared" si="0"/>
        <v>0</v>
      </c>
      <c r="L8" s="123"/>
      <c r="M8" s="121"/>
      <c r="N8" s="124"/>
    </row>
    <row r="9" spans="2:14" ht="60" customHeight="1" thickBot="1" x14ac:dyDescent="0.2">
      <c r="B9" s="7"/>
      <c r="C9" s="73" t="s">
        <v>10</v>
      </c>
      <c r="D9" s="74"/>
      <c r="E9" s="75"/>
      <c r="F9" s="76" t="s">
        <v>38</v>
      </c>
      <c r="G9" s="77"/>
      <c r="H9" s="77"/>
      <c r="I9" s="77"/>
      <c r="J9" s="77"/>
      <c r="K9" s="77"/>
      <c r="L9" s="77"/>
      <c r="M9" s="78"/>
      <c r="N9" s="18">
        <f>ROUNDUP(N5/1.1,0)</f>
        <v>0</v>
      </c>
    </row>
    <row r="10" spans="2:14" ht="90.75" customHeight="1" x14ac:dyDescent="0.15">
      <c r="B10" s="5"/>
      <c r="C10" s="47" t="s">
        <v>19</v>
      </c>
      <c r="D10" s="47"/>
      <c r="E10" s="79" t="s">
        <v>29</v>
      </c>
      <c r="F10" s="79"/>
      <c r="G10" s="79"/>
      <c r="H10" s="79"/>
      <c r="I10" s="79"/>
      <c r="J10" s="79"/>
      <c r="K10" s="79"/>
      <c r="L10" s="79"/>
      <c r="M10" s="79"/>
      <c r="N10" s="79"/>
    </row>
    <row r="11" spans="2:14" x14ac:dyDescent="0.15">
      <c r="B11" s="7"/>
      <c r="C11" s="7"/>
      <c r="D11" s="7"/>
      <c r="E11" s="7"/>
      <c r="F11" s="7"/>
      <c r="G11" s="7"/>
      <c r="H11" s="19"/>
      <c r="I11" s="7"/>
      <c r="J11" s="7"/>
      <c r="K11" s="7"/>
      <c r="L11" s="7"/>
      <c r="M11" s="7"/>
      <c r="N11" s="7"/>
    </row>
    <row r="12" spans="2:14" x14ac:dyDescent="0.15">
      <c r="B12" s="7"/>
      <c r="C12" s="68" t="s">
        <v>11</v>
      </c>
      <c r="D12" s="68"/>
      <c r="E12" s="68"/>
      <c r="F12" s="68"/>
      <c r="G12" s="68"/>
      <c r="H12" s="68"/>
      <c r="I12" s="68"/>
      <c r="J12" s="68"/>
      <c r="K12" s="68"/>
      <c r="L12" s="68"/>
      <c r="M12" s="68"/>
      <c r="N12" s="68"/>
    </row>
    <row r="13" spans="2:14" x14ac:dyDescent="0.15">
      <c r="D13" s="46"/>
    </row>
    <row r="15" spans="2:14" x14ac:dyDescent="0.15">
      <c r="D15" s="44"/>
    </row>
  </sheetData>
  <mergeCells count="20">
    <mergeCell ref="N3:N4"/>
    <mergeCell ref="B3:B4"/>
    <mergeCell ref="C3:C4"/>
    <mergeCell ref="D3:D4"/>
    <mergeCell ref="E3:G3"/>
    <mergeCell ref="H3:L3"/>
    <mergeCell ref="B5:B8"/>
    <mergeCell ref="C5:C8"/>
    <mergeCell ref="D5:D8"/>
    <mergeCell ref="E5:E8"/>
    <mergeCell ref="F5:F8"/>
    <mergeCell ref="C12:N12"/>
    <mergeCell ref="L5:L8"/>
    <mergeCell ref="M5:M8"/>
    <mergeCell ref="N5:N8"/>
    <mergeCell ref="C9:E9"/>
    <mergeCell ref="F9:M9"/>
    <mergeCell ref="C10:D10"/>
    <mergeCell ref="E10:N10"/>
    <mergeCell ref="G5:G8"/>
  </mergeCells>
  <phoneticPr fontId="2"/>
  <printOptions horizontalCentered="1"/>
  <pageMargins left="0.39370078740157483" right="0.39370078740157483" top="0.78740157480314965" bottom="0.19685039370078741" header="0" footer="0"/>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
  <sheetViews>
    <sheetView showZeros="0" zoomScale="80" zoomScaleNormal="80" zoomScaleSheetLayoutView="100" workbookViewId="0">
      <selection activeCell="L15" sqref="L15"/>
    </sheetView>
  </sheetViews>
  <sheetFormatPr defaultRowHeight="13.5" x14ac:dyDescent="0.15"/>
  <cols>
    <col min="1" max="1" width="2.625" style="44" customWidth="1"/>
    <col min="2" max="2" width="5" style="44" customWidth="1"/>
    <col min="3" max="3" width="20" style="44" customWidth="1"/>
    <col min="4" max="4" width="11.25" style="43" customWidth="1"/>
    <col min="5" max="5" width="8.75" style="44" customWidth="1"/>
    <col min="6" max="6" width="13.75" style="44" customWidth="1"/>
    <col min="7" max="7" width="15.75" style="44" bestFit="1" customWidth="1"/>
    <col min="8" max="8" width="13.75" style="45" customWidth="1"/>
    <col min="9" max="13" width="13.75" style="44" customWidth="1"/>
    <col min="14" max="14" width="17.5" style="44" customWidth="1"/>
    <col min="15" max="15" width="2.625" style="44" customWidth="1"/>
    <col min="16" max="16" width="9.25" style="44" bestFit="1" customWidth="1"/>
    <col min="17" max="258" width="9" style="44"/>
    <col min="259" max="259" width="4.625" style="44" customWidth="1"/>
    <col min="260" max="260" width="19.75" style="44" customWidth="1"/>
    <col min="261" max="261" width="7.5" style="44" customWidth="1"/>
    <col min="262" max="262" width="9.125" style="44" customWidth="1"/>
    <col min="263" max="263" width="13.25" style="44" customWidth="1"/>
    <col min="264" max="264" width="8.875" style="44" customWidth="1"/>
    <col min="265" max="265" width="10.875" style="44" customWidth="1"/>
    <col min="266" max="266" width="9" style="44"/>
    <col min="267" max="267" width="12.125" style="44" customWidth="1"/>
    <col min="268" max="268" width="13.5" style="44" customWidth="1"/>
    <col min="269" max="269" width="15.25" style="44" customWidth="1"/>
    <col min="270" max="270" width="17" style="44" customWidth="1"/>
    <col min="271" max="271" width="9" style="44"/>
    <col min="272" max="272" width="9.25" style="44" bestFit="1" customWidth="1"/>
    <col min="273" max="514" width="9" style="44"/>
    <col min="515" max="515" width="4.625" style="44" customWidth="1"/>
    <col min="516" max="516" width="19.75" style="44" customWidth="1"/>
    <col min="517" max="517" width="7.5" style="44" customWidth="1"/>
    <col min="518" max="518" width="9.125" style="44" customWidth="1"/>
    <col min="519" max="519" width="13.25" style="44" customWidth="1"/>
    <col min="520" max="520" width="8.875" style="44" customWidth="1"/>
    <col min="521" max="521" width="10.875" style="44" customWidth="1"/>
    <col min="522" max="522" width="9" style="44"/>
    <col min="523" max="523" width="12.125" style="44" customWidth="1"/>
    <col min="524" max="524" width="13.5" style="44" customWidth="1"/>
    <col min="525" max="525" width="15.25" style="44" customWidth="1"/>
    <col min="526" max="526" width="17" style="44" customWidth="1"/>
    <col min="527" max="527" width="9" style="44"/>
    <col min="528" max="528" width="9.25" style="44" bestFit="1" customWidth="1"/>
    <col min="529" max="770" width="9" style="44"/>
    <col min="771" max="771" width="4.625" style="44" customWidth="1"/>
    <col min="772" max="772" width="19.75" style="44" customWidth="1"/>
    <col min="773" max="773" width="7.5" style="44" customWidth="1"/>
    <col min="774" max="774" width="9.125" style="44" customWidth="1"/>
    <col min="775" max="775" width="13.25" style="44" customWidth="1"/>
    <col min="776" max="776" width="8.875" style="44" customWidth="1"/>
    <col min="777" max="777" width="10.875" style="44" customWidth="1"/>
    <col min="778" max="778" width="9" style="44"/>
    <col min="779" max="779" width="12.125" style="44" customWidth="1"/>
    <col min="780" max="780" width="13.5" style="44" customWidth="1"/>
    <col min="781" max="781" width="15.25" style="44" customWidth="1"/>
    <col min="782" max="782" width="17" style="44" customWidth="1"/>
    <col min="783" max="783" width="9" style="44"/>
    <col min="784" max="784" width="9.25" style="44" bestFit="1" customWidth="1"/>
    <col min="785" max="1026" width="9" style="44"/>
    <col min="1027" max="1027" width="4.625" style="44" customWidth="1"/>
    <col min="1028" max="1028" width="19.75" style="44" customWidth="1"/>
    <col min="1029" max="1029" width="7.5" style="44" customWidth="1"/>
    <col min="1030" max="1030" width="9.125" style="44" customWidth="1"/>
    <col min="1031" max="1031" width="13.25" style="44" customWidth="1"/>
    <col min="1032" max="1032" width="8.875" style="44" customWidth="1"/>
    <col min="1033" max="1033" width="10.875" style="44" customWidth="1"/>
    <col min="1034" max="1034" width="9" style="44"/>
    <col min="1035" max="1035" width="12.125" style="44" customWidth="1"/>
    <col min="1036" max="1036" width="13.5" style="44" customWidth="1"/>
    <col min="1037" max="1037" width="15.25" style="44" customWidth="1"/>
    <col min="1038" max="1038" width="17" style="44" customWidth="1"/>
    <col min="1039" max="1039" width="9" style="44"/>
    <col min="1040" max="1040" width="9.25" style="44" bestFit="1" customWidth="1"/>
    <col min="1041" max="1282" width="9" style="44"/>
    <col min="1283" max="1283" width="4.625" style="44" customWidth="1"/>
    <col min="1284" max="1284" width="19.75" style="44" customWidth="1"/>
    <col min="1285" max="1285" width="7.5" style="44" customWidth="1"/>
    <col min="1286" max="1286" width="9.125" style="44" customWidth="1"/>
    <col min="1287" max="1287" width="13.25" style="44" customWidth="1"/>
    <col min="1288" max="1288" width="8.875" style="44" customWidth="1"/>
    <col min="1289" max="1289" width="10.875" style="44" customWidth="1"/>
    <col min="1290" max="1290" width="9" style="44"/>
    <col min="1291" max="1291" width="12.125" style="44" customWidth="1"/>
    <col min="1292" max="1292" width="13.5" style="44" customWidth="1"/>
    <col min="1293" max="1293" width="15.25" style="44" customWidth="1"/>
    <col min="1294" max="1294" width="17" style="44" customWidth="1"/>
    <col min="1295" max="1295" width="9" style="44"/>
    <col min="1296" max="1296" width="9.25" style="44" bestFit="1" customWidth="1"/>
    <col min="1297" max="1538" width="9" style="44"/>
    <col min="1539" max="1539" width="4.625" style="44" customWidth="1"/>
    <col min="1540" max="1540" width="19.75" style="44" customWidth="1"/>
    <col min="1541" max="1541" width="7.5" style="44" customWidth="1"/>
    <col min="1542" max="1542" width="9.125" style="44" customWidth="1"/>
    <col min="1543" max="1543" width="13.25" style="44" customWidth="1"/>
    <col min="1544" max="1544" width="8.875" style="44" customWidth="1"/>
    <col min="1545" max="1545" width="10.875" style="44" customWidth="1"/>
    <col min="1546" max="1546" width="9" style="44"/>
    <col min="1547" max="1547" width="12.125" style="44" customWidth="1"/>
    <col min="1548" max="1548" width="13.5" style="44" customWidth="1"/>
    <col min="1549" max="1549" width="15.25" style="44" customWidth="1"/>
    <col min="1550" max="1550" width="17" style="44" customWidth="1"/>
    <col min="1551" max="1551" width="9" style="44"/>
    <col min="1552" max="1552" width="9.25" style="44" bestFit="1" customWidth="1"/>
    <col min="1553" max="1794" width="9" style="44"/>
    <col min="1795" max="1795" width="4.625" style="44" customWidth="1"/>
    <col min="1796" max="1796" width="19.75" style="44" customWidth="1"/>
    <col min="1797" max="1797" width="7.5" style="44" customWidth="1"/>
    <col min="1798" max="1798" width="9.125" style="44" customWidth="1"/>
    <col min="1799" max="1799" width="13.25" style="44" customWidth="1"/>
    <col min="1800" max="1800" width="8.875" style="44" customWidth="1"/>
    <col min="1801" max="1801" width="10.875" style="44" customWidth="1"/>
    <col min="1802" max="1802" width="9" style="44"/>
    <col min="1803" max="1803" width="12.125" style="44" customWidth="1"/>
    <col min="1804" max="1804" width="13.5" style="44" customWidth="1"/>
    <col min="1805" max="1805" width="15.25" style="44" customWidth="1"/>
    <col min="1806" max="1806" width="17" style="44" customWidth="1"/>
    <col min="1807" max="1807" width="9" style="44"/>
    <col min="1808" max="1808" width="9.25" style="44" bestFit="1" customWidth="1"/>
    <col min="1809" max="2050" width="9" style="44"/>
    <col min="2051" max="2051" width="4.625" style="44" customWidth="1"/>
    <col min="2052" max="2052" width="19.75" style="44" customWidth="1"/>
    <col min="2053" max="2053" width="7.5" style="44" customWidth="1"/>
    <col min="2054" max="2054" width="9.125" style="44" customWidth="1"/>
    <col min="2055" max="2055" width="13.25" style="44" customWidth="1"/>
    <col min="2056" max="2056" width="8.875" style="44" customWidth="1"/>
    <col min="2057" max="2057" width="10.875" style="44" customWidth="1"/>
    <col min="2058" max="2058" width="9" style="44"/>
    <col min="2059" max="2059" width="12.125" style="44" customWidth="1"/>
    <col min="2060" max="2060" width="13.5" style="44" customWidth="1"/>
    <col min="2061" max="2061" width="15.25" style="44" customWidth="1"/>
    <col min="2062" max="2062" width="17" style="44" customWidth="1"/>
    <col min="2063" max="2063" width="9" style="44"/>
    <col min="2064" max="2064" width="9.25" style="44" bestFit="1" customWidth="1"/>
    <col min="2065" max="2306" width="9" style="44"/>
    <col min="2307" max="2307" width="4.625" style="44" customWidth="1"/>
    <col min="2308" max="2308" width="19.75" style="44" customWidth="1"/>
    <col min="2309" max="2309" width="7.5" style="44" customWidth="1"/>
    <col min="2310" max="2310" width="9.125" style="44" customWidth="1"/>
    <col min="2311" max="2311" width="13.25" style="44" customWidth="1"/>
    <col min="2312" max="2312" width="8.875" style="44" customWidth="1"/>
    <col min="2313" max="2313" width="10.875" style="44" customWidth="1"/>
    <col min="2314" max="2314" width="9" style="44"/>
    <col min="2315" max="2315" width="12.125" style="44" customWidth="1"/>
    <col min="2316" max="2316" width="13.5" style="44" customWidth="1"/>
    <col min="2317" max="2317" width="15.25" style="44" customWidth="1"/>
    <col min="2318" max="2318" width="17" style="44" customWidth="1"/>
    <col min="2319" max="2319" width="9" style="44"/>
    <col min="2320" max="2320" width="9.25" style="44" bestFit="1" customWidth="1"/>
    <col min="2321" max="2562" width="9" style="44"/>
    <col min="2563" max="2563" width="4.625" style="44" customWidth="1"/>
    <col min="2564" max="2564" width="19.75" style="44" customWidth="1"/>
    <col min="2565" max="2565" width="7.5" style="44" customWidth="1"/>
    <col min="2566" max="2566" width="9.125" style="44" customWidth="1"/>
    <col min="2567" max="2567" width="13.25" style="44" customWidth="1"/>
    <col min="2568" max="2568" width="8.875" style="44" customWidth="1"/>
    <col min="2569" max="2569" width="10.875" style="44" customWidth="1"/>
    <col min="2570" max="2570" width="9" style="44"/>
    <col min="2571" max="2571" width="12.125" style="44" customWidth="1"/>
    <col min="2572" max="2572" width="13.5" style="44" customWidth="1"/>
    <col min="2573" max="2573" width="15.25" style="44" customWidth="1"/>
    <col min="2574" max="2574" width="17" style="44" customWidth="1"/>
    <col min="2575" max="2575" width="9" style="44"/>
    <col min="2576" max="2576" width="9.25" style="44" bestFit="1" customWidth="1"/>
    <col min="2577" max="2818" width="9" style="44"/>
    <col min="2819" max="2819" width="4.625" style="44" customWidth="1"/>
    <col min="2820" max="2820" width="19.75" style="44" customWidth="1"/>
    <col min="2821" max="2821" width="7.5" style="44" customWidth="1"/>
    <col min="2822" max="2822" width="9.125" style="44" customWidth="1"/>
    <col min="2823" max="2823" width="13.25" style="44" customWidth="1"/>
    <col min="2824" max="2824" width="8.875" style="44" customWidth="1"/>
    <col min="2825" max="2825" width="10.875" style="44" customWidth="1"/>
    <col min="2826" max="2826" width="9" style="44"/>
    <col min="2827" max="2827" width="12.125" style="44" customWidth="1"/>
    <col min="2828" max="2828" width="13.5" style="44" customWidth="1"/>
    <col min="2829" max="2829" width="15.25" style="44" customWidth="1"/>
    <col min="2830" max="2830" width="17" style="44" customWidth="1"/>
    <col min="2831" max="2831" width="9" style="44"/>
    <col min="2832" max="2832" width="9.25" style="44" bestFit="1" customWidth="1"/>
    <col min="2833" max="3074" width="9" style="44"/>
    <col min="3075" max="3075" width="4.625" style="44" customWidth="1"/>
    <col min="3076" max="3076" width="19.75" style="44" customWidth="1"/>
    <col min="3077" max="3077" width="7.5" style="44" customWidth="1"/>
    <col min="3078" max="3078" width="9.125" style="44" customWidth="1"/>
    <col min="3079" max="3079" width="13.25" style="44" customWidth="1"/>
    <col min="3080" max="3080" width="8.875" style="44" customWidth="1"/>
    <col min="3081" max="3081" width="10.875" style="44" customWidth="1"/>
    <col min="3082" max="3082" width="9" style="44"/>
    <col min="3083" max="3083" width="12.125" style="44" customWidth="1"/>
    <col min="3084" max="3084" width="13.5" style="44" customWidth="1"/>
    <col min="3085" max="3085" width="15.25" style="44" customWidth="1"/>
    <col min="3086" max="3086" width="17" style="44" customWidth="1"/>
    <col min="3087" max="3087" width="9" style="44"/>
    <col min="3088" max="3088" width="9.25" style="44" bestFit="1" customWidth="1"/>
    <col min="3089" max="3330" width="9" style="44"/>
    <col min="3331" max="3331" width="4.625" style="44" customWidth="1"/>
    <col min="3332" max="3332" width="19.75" style="44" customWidth="1"/>
    <col min="3333" max="3333" width="7.5" style="44" customWidth="1"/>
    <col min="3334" max="3334" width="9.125" style="44" customWidth="1"/>
    <col min="3335" max="3335" width="13.25" style="44" customWidth="1"/>
    <col min="3336" max="3336" width="8.875" style="44" customWidth="1"/>
    <col min="3337" max="3337" width="10.875" style="44" customWidth="1"/>
    <col min="3338" max="3338" width="9" style="44"/>
    <col min="3339" max="3339" width="12.125" style="44" customWidth="1"/>
    <col min="3340" max="3340" width="13.5" style="44" customWidth="1"/>
    <col min="3341" max="3341" width="15.25" style="44" customWidth="1"/>
    <col min="3342" max="3342" width="17" style="44" customWidth="1"/>
    <col min="3343" max="3343" width="9" style="44"/>
    <col min="3344" max="3344" width="9.25" style="44" bestFit="1" customWidth="1"/>
    <col min="3345" max="3586" width="9" style="44"/>
    <col min="3587" max="3587" width="4.625" style="44" customWidth="1"/>
    <col min="3588" max="3588" width="19.75" style="44" customWidth="1"/>
    <col min="3589" max="3589" width="7.5" style="44" customWidth="1"/>
    <col min="3590" max="3590" width="9.125" style="44" customWidth="1"/>
    <col min="3591" max="3591" width="13.25" style="44" customWidth="1"/>
    <col min="3592" max="3592" width="8.875" style="44" customWidth="1"/>
    <col min="3593" max="3593" width="10.875" style="44" customWidth="1"/>
    <col min="3594" max="3594" width="9" style="44"/>
    <col min="3595" max="3595" width="12.125" style="44" customWidth="1"/>
    <col min="3596" max="3596" width="13.5" style="44" customWidth="1"/>
    <col min="3597" max="3597" width="15.25" style="44" customWidth="1"/>
    <col min="3598" max="3598" width="17" style="44" customWidth="1"/>
    <col min="3599" max="3599" width="9" style="44"/>
    <col min="3600" max="3600" width="9.25" style="44" bestFit="1" customWidth="1"/>
    <col min="3601" max="3842" width="9" style="44"/>
    <col min="3843" max="3843" width="4.625" style="44" customWidth="1"/>
    <col min="3844" max="3844" width="19.75" style="44" customWidth="1"/>
    <col min="3845" max="3845" width="7.5" style="44" customWidth="1"/>
    <col min="3846" max="3846" width="9.125" style="44" customWidth="1"/>
    <col min="3847" max="3847" width="13.25" style="44" customWidth="1"/>
    <col min="3848" max="3848" width="8.875" style="44" customWidth="1"/>
    <col min="3849" max="3849" width="10.875" style="44" customWidth="1"/>
    <col min="3850" max="3850" width="9" style="44"/>
    <col min="3851" max="3851" width="12.125" style="44" customWidth="1"/>
    <col min="3852" max="3852" width="13.5" style="44" customWidth="1"/>
    <col min="3853" max="3853" width="15.25" style="44" customWidth="1"/>
    <col min="3854" max="3854" width="17" style="44" customWidth="1"/>
    <col min="3855" max="3855" width="9" style="44"/>
    <col min="3856" max="3856" width="9.25" style="44" bestFit="1" customWidth="1"/>
    <col min="3857" max="4098" width="9" style="44"/>
    <col min="4099" max="4099" width="4.625" style="44" customWidth="1"/>
    <col min="4100" max="4100" width="19.75" style="44" customWidth="1"/>
    <col min="4101" max="4101" width="7.5" style="44" customWidth="1"/>
    <col min="4102" max="4102" width="9.125" style="44" customWidth="1"/>
    <col min="4103" max="4103" width="13.25" style="44" customWidth="1"/>
    <col min="4104" max="4104" width="8.875" style="44" customWidth="1"/>
    <col min="4105" max="4105" width="10.875" style="44" customWidth="1"/>
    <col min="4106" max="4106" width="9" style="44"/>
    <col min="4107" max="4107" width="12.125" style="44" customWidth="1"/>
    <col min="4108" max="4108" width="13.5" style="44" customWidth="1"/>
    <col min="4109" max="4109" width="15.25" style="44" customWidth="1"/>
    <col min="4110" max="4110" width="17" style="44" customWidth="1"/>
    <col min="4111" max="4111" width="9" style="44"/>
    <col min="4112" max="4112" width="9.25" style="44" bestFit="1" customWidth="1"/>
    <col min="4113" max="4354" width="9" style="44"/>
    <col min="4355" max="4355" width="4.625" style="44" customWidth="1"/>
    <col min="4356" max="4356" width="19.75" style="44" customWidth="1"/>
    <col min="4357" max="4357" width="7.5" style="44" customWidth="1"/>
    <col min="4358" max="4358" width="9.125" style="44" customWidth="1"/>
    <col min="4359" max="4359" width="13.25" style="44" customWidth="1"/>
    <col min="4360" max="4360" width="8.875" style="44" customWidth="1"/>
    <col min="4361" max="4361" width="10.875" style="44" customWidth="1"/>
    <col min="4362" max="4362" width="9" style="44"/>
    <col min="4363" max="4363" width="12.125" style="44" customWidth="1"/>
    <col min="4364" max="4364" width="13.5" style="44" customWidth="1"/>
    <col min="4365" max="4365" width="15.25" style="44" customWidth="1"/>
    <col min="4366" max="4366" width="17" style="44" customWidth="1"/>
    <col min="4367" max="4367" width="9" style="44"/>
    <col min="4368" max="4368" width="9.25" style="44" bestFit="1" customWidth="1"/>
    <col min="4369" max="4610" width="9" style="44"/>
    <col min="4611" max="4611" width="4.625" style="44" customWidth="1"/>
    <col min="4612" max="4612" width="19.75" style="44" customWidth="1"/>
    <col min="4613" max="4613" width="7.5" style="44" customWidth="1"/>
    <col min="4614" max="4614" width="9.125" style="44" customWidth="1"/>
    <col min="4615" max="4615" width="13.25" style="44" customWidth="1"/>
    <col min="4616" max="4616" width="8.875" style="44" customWidth="1"/>
    <col min="4617" max="4617" width="10.875" style="44" customWidth="1"/>
    <col min="4618" max="4618" width="9" style="44"/>
    <col min="4619" max="4619" width="12.125" style="44" customWidth="1"/>
    <col min="4620" max="4620" width="13.5" style="44" customWidth="1"/>
    <col min="4621" max="4621" width="15.25" style="44" customWidth="1"/>
    <col min="4622" max="4622" width="17" style="44" customWidth="1"/>
    <col min="4623" max="4623" width="9" style="44"/>
    <col min="4624" max="4624" width="9.25" style="44" bestFit="1" customWidth="1"/>
    <col min="4625" max="4866" width="9" style="44"/>
    <col min="4867" max="4867" width="4.625" style="44" customWidth="1"/>
    <col min="4868" max="4868" width="19.75" style="44" customWidth="1"/>
    <col min="4869" max="4869" width="7.5" style="44" customWidth="1"/>
    <col min="4870" max="4870" width="9.125" style="44" customWidth="1"/>
    <col min="4871" max="4871" width="13.25" style="44" customWidth="1"/>
    <col min="4872" max="4872" width="8.875" style="44" customWidth="1"/>
    <col min="4873" max="4873" width="10.875" style="44" customWidth="1"/>
    <col min="4874" max="4874" width="9" style="44"/>
    <col min="4875" max="4875" width="12.125" style="44" customWidth="1"/>
    <col min="4876" max="4876" width="13.5" style="44" customWidth="1"/>
    <col min="4877" max="4877" width="15.25" style="44" customWidth="1"/>
    <col min="4878" max="4878" width="17" style="44" customWidth="1"/>
    <col min="4879" max="4879" width="9" style="44"/>
    <col min="4880" max="4880" width="9.25" style="44" bestFit="1" customWidth="1"/>
    <col min="4881" max="5122" width="9" style="44"/>
    <col min="5123" max="5123" width="4.625" style="44" customWidth="1"/>
    <col min="5124" max="5124" width="19.75" style="44" customWidth="1"/>
    <col min="5125" max="5125" width="7.5" style="44" customWidth="1"/>
    <col min="5126" max="5126" width="9.125" style="44" customWidth="1"/>
    <col min="5127" max="5127" width="13.25" style="44" customWidth="1"/>
    <col min="5128" max="5128" width="8.875" style="44" customWidth="1"/>
    <col min="5129" max="5129" width="10.875" style="44" customWidth="1"/>
    <col min="5130" max="5130" width="9" style="44"/>
    <col min="5131" max="5131" width="12.125" style="44" customWidth="1"/>
    <col min="5132" max="5132" width="13.5" style="44" customWidth="1"/>
    <col min="5133" max="5133" width="15.25" style="44" customWidth="1"/>
    <col min="5134" max="5134" width="17" style="44" customWidth="1"/>
    <col min="5135" max="5135" width="9" style="44"/>
    <col min="5136" max="5136" width="9.25" style="44" bestFit="1" customWidth="1"/>
    <col min="5137" max="5378" width="9" style="44"/>
    <col min="5379" max="5379" width="4.625" style="44" customWidth="1"/>
    <col min="5380" max="5380" width="19.75" style="44" customWidth="1"/>
    <col min="5381" max="5381" width="7.5" style="44" customWidth="1"/>
    <col min="5382" max="5382" width="9.125" style="44" customWidth="1"/>
    <col min="5383" max="5383" width="13.25" style="44" customWidth="1"/>
    <col min="5384" max="5384" width="8.875" style="44" customWidth="1"/>
    <col min="5385" max="5385" width="10.875" style="44" customWidth="1"/>
    <col min="5386" max="5386" width="9" style="44"/>
    <col min="5387" max="5387" width="12.125" style="44" customWidth="1"/>
    <col min="5388" max="5388" width="13.5" style="44" customWidth="1"/>
    <col min="5389" max="5389" width="15.25" style="44" customWidth="1"/>
    <col min="5390" max="5390" width="17" style="44" customWidth="1"/>
    <col min="5391" max="5391" width="9" style="44"/>
    <col min="5392" max="5392" width="9.25" style="44" bestFit="1" customWidth="1"/>
    <col min="5393" max="5634" width="9" style="44"/>
    <col min="5635" max="5635" width="4.625" style="44" customWidth="1"/>
    <col min="5636" max="5636" width="19.75" style="44" customWidth="1"/>
    <col min="5637" max="5637" width="7.5" style="44" customWidth="1"/>
    <col min="5638" max="5638" width="9.125" style="44" customWidth="1"/>
    <col min="5639" max="5639" width="13.25" style="44" customWidth="1"/>
    <col min="5640" max="5640" width="8.875" style="44" customWidth="1"/>
    <col min="5641" max="5641" width="10.875" style="44" customWidth="1"/>
    <col min="5642" max="5642" width="9" style="44"/>
    <col min="5643" max="5643" width="12.125" style="44" customWidth="1"/>
    <col min="5644" max="5644" width="13.5" style="44" customWidth="1"/>
    <col min="5645" max="5645" width="15.25" style="44" customWidth="1"/>
    <col min="5646" max="5646" width="17" style="44" customWidth="1"/>
    <col min="5647" max="5647" width="9" style="44"/>
    <col min="5648" max="5648" width="9.25" style="44" bestFit="1" customWidth="1"/>
    <col min="5649" max="5890" width="9" style="44"/>
    <col min="5891" max="5891" width="4.625" style="44" customWidth="1"/>
    <col min="5892" max="5892" width="19.75" style="44" customWidth="1"/>
    <col min="5893" max="5893" width="7.5" style="44" customWidth="1"/>
    <col min="5894" max="5894" width="9.125" style="44" customWidth="1"/>
    <col min="5895" max="5895" width="13.25" style="44" customWidth="1"/>
    <col min="5896" max="5896" width="8.875" style="44" customWidth="1"/>
    <col min="5897" max="5897" width="10.875" style="44" customWidth="1"/>
    <col min="5898" max="5898" width="9" style="44"/>
    <col min="5899" max="5899" width="12.125" style="44" customWidth="1"/>
    <col min="5900" max="5900" width="13.5" style="44" customWidth="1"/>
    <col min="5901" max="5901" width="15.25" style="44" customWidth="1"/>
    <col min="5902" max="5902" width="17" style="44" customWidth="1"/>
    <col min="5903" max="5903" width="9" style="44"/>
    <col min="5904" max="5904" width="9.25" style="44" bestFit="1" customWidth="1"/>
    <col min="5905" max="6146" width="9" style="44"/>
    <col min="6147" max="6147" width="4.625" style="44" customWidth="1"/>
    <col min="6148" max="6148" width="19.75" style="44" customWidth="1"/>
    <col min="6149" max="6149" width="7.5" style="44" customWidth="1"/>
    <col min="6150" max="6150" width="9.125" style="44" customWidth="1"/>
    <col min="6151" max="6151" width="13.25" style="44" customWidth="1"/>
    <col min="6152" max="6152" width="8.875" style="44" customWidth="1"/>
    <col min="6153" max="6153" width="10.875" style="44" customWidth="1"/>
    <col min="6154" max="6154" width="9" style="44"/>
    <col min="6155" max="6155" width="12.125" style="44" customWidth="1"/>
    <col min="6156" max="6156" width="13.5" style="44" customWidth="1"/>
    <col min="6157" max="6157" width="15.25" style="44" customWidth="1"/>
    <col min="6158" max="6158" width="17" style="44" customWidth="1"/>
    <col min="6159" max="6159" width="9" style="44"/>
    <col min="6160" max="6160" width="9.25" style="44" bestFit="1" customWidth="1"/>
    <col min="6161" max="6402" width="9" style="44"/>
    <col min="6403" max="6403" width="4.625" style="44" customWidth="1"/>
    <col min="6404" max="6404" width="19.75" style="44" customWidth="1"/>
    <col min="6405" max="6405" width="7.5" style="44" customWidth="1"/>
    <col min="6406" max="6406" width="9.125" style="44" customWidth="1"/>
    <col min="6407" max="6407" width="13.25" style="44" customWidth="1"/>
    <col min="6408" max="6408" width="8.875" style="44" customWidth="1"/>
    <col min="6409" max="6409" width="10.875" style="44" customWidth="1"/>
    <col min="6410" max="6410" width="9" style="44"/>
    <col min="6411" max="6411" width="12.125" style="44" customWidth="1"/>
    <col min="6412" max="6412" width="13.5" style="44" customWidth="1"/>
    <col min="6413" max="6413" width="15.25" style="44" customWidth="1"/>
    <col min="6414" max="6414" width="17" style="44" customWidth="1"/>
    <col min="6415" max="6415" width="9" style="44"/>
    <col min="6416" max="6416" width="9.25" style="44" bestFit="1" customWidth="1"/>
    <col min="6417" max="6658" width="9" style="44"/>
    <col min="6659" max="6659" width="4.625" style="44" customWidth="1"/>
    <col min="6660" max="6660" width="19.75" style="44" customWidth="1"/>
    <col min="6661" max="6661" width="7.5" style="44" customWidth="1"/>
    <col min="6662" max="6662" width="9.125" style="44" customWidth="1"/>
    <col min="6663" max="6663" width="13.25" style="44" customWidth="1"/>
    <col min="6664" max="6664" width="8.875" style="44" customWidth="1"/>
    <col min="6665" max="6665" width="10.875" style="44" customWidth="1"/>
    <col min="6666" max="6666" width="9" style="44"/>
    <col min="6667" max="6667" width="12.125" style="44" customWidth="1"/>
    <col min="6668" max="6668" width="13.5" style="44" customWidth="1"/>
    <col min="6669" max="6669" width="15.25" style="44" customWidth="1"/>
    <col min="6670" max="6670" width="17" style="44" customWidth="1"/>
    <col min="6671" max="6671" width="9" style="44"/>
    <col min="6672" max="6672" width="9.25" style="44" bestFit="1" customWidth="1"/>
    <col min="6673" max="6914" width="9" style="44"/>
    <col min="6915" max="6915" width="4.625" style="44" customWidth="1"/>
    <col min="6916" max="6916" width="19.75" style="44" customWidth="1"/>
    <col min="6917" max="6917" width="7.5" style="44" customWidth="1"/>
    <col min="6918" max="6918" width="9.125" style="44" customWidth="1"/>
    <col min="6919" max="6919" width="13.25" style="44" customWidth="1"/>
    <col min="6920" max="6920" width="8.875" style="44" customWidth="1"/>
    <col min="6921" max="6921" width="10.875" style="44" customWidth="1"/>
    <col min="6922" max="6922" width="9" style="44"/>
    <col min="6923" max="6923" width="12.125" style="44" customWidth="1"/>
    <col min="6924" max="6924" width="13.5" style="44" customWidth="1"/>
    <col min="6925" max="6925" width="15.25" style="44" customWidth="1"/>
    <col min="6926" max="6926" width="17" style="44" customWidth="1"/>
    <col min="6927" max="6927" width="9" style="44"/>
    <col min="6928" max="6928" width="9.25" style="44" bestFit="1" customWidth="1"/>
    <col min="6929" max="7170" width="9" style="44"/>
    <col min="7171" max="7171" width="4.625" style="44" customWidth="1"/>
    <col min="7172" max="7172" width="19.75" style="44" customWidth="1"/>
    <col min="7173" max="7173" width="7.5" style="44" customWidth="1"/>
    <col min="7174" max="7174" width="9.125" style="44" customWidth="1"/>
    <col min="7175" max="7175" width="13.25" style="44" customWidth="1"/>
    <col min="7176" max="7176" width="8.875" style="44" customWidth="1"/>
    <col min="7177" max="7177" width="10.875" style="44" customWidth="1"/>
    <col min="7178" max="7178" width="9" style="44"/>
    <col min="7179" max="7179" width="12.125" style="44" customWidth="1"/>
    <col min="7180" max="7180" width="13.5" style="44" customWidth="1"/>
    <col min="7181" max="7181" width="15.25" style="44" customWidth="1"/>
    <col min="7182" max="7182" width="17" style="44" customWidth="1"/>
    <col min="7183" max="7183" width="9" style="44"/>
    <col min="7184" max="7184" width="9.25" style="44" bestFit="1" customWidth="1"/>
    <col min="7185" max="7426" width="9" style="44"/>
    <col min="7427" max="7427" width="4.625" style="44" customWidth="1"/>
    <col min="7428" max="7428" width="19.75" style="44" customWidth="1"/>
    <col min="7429" max="7429" width="7.5" style="44" customWidth="1"/>
    <col min="7430" max="7430" width="9.125" style="44" customWidth="1"/>
    <col min="7431" max="7431" width="13.25" style="44" customWidth="1"/>
    <col min="7432" max="7432" width="8.875" style="44" customWidth="1"/>
    <col min="7433" max="7433" width="10.875" style="44" customWidth="1"/>
    <col min="7434" max="7434" width="9" style="44"/>
    <col min="7435" max="7435" width="12.125" style="44" customWidth="1"/>
    <col min="7436" max="7436" width="13.5" style="44" customWidth="1"/>
    <col min="7437" max="7437" width="15.25" style="44" customWidth="1"/>
    <col min="7438" max="7438" width="17" style="44" customWidth="1"/>
    <col min="7439" max="7439" width="9" style="44"/>
    <col min="7440" max="7440" width="9.25" style="44" bestFit="1" customWidth="1"/>
    <col min="7441" max="7682" width="9" style="44"/>
    <col min="7683" max="7683" width="4.625" style="44" customWidth="1"/>
    <col min="7684" max="7684" width="19.75" style="44" customWidth="1"/>
    <col min="7685" max="7685" width="7.5" style="44" customWidth="1"/>
    <col min="7686" max="7686" width="9.125" style="44" customWidth="1"/>
    <col min="7687" max="7687" width="13.25" style="44" customWidth="1"/>
    <col min="7688" max="7688" width="8.875" style="44" customWidth="1"/>
    <col min="7689" max="7689" width="10.875" style="44" customWidth="1"/>
    <col min="7690" max="7690" width="9" style="44"/>
    <col min="7691" max="7691" width="12.125" style="44" customWidth="1"/>
    <col min="7692" max="7692" width="13.5" style="44" customWidth="1"/>
    <col min="7693" max="7693" width="15.25" style="44" customWidth="1"/>
    <col min="7694" max="7694" width="17" style="44" customWidth="1"/>
    <col min="7695" max="7695" width="9" style="44"/>
    <col min="7696" max="7696" width="9.25" style="44" bestFit="1" customWidth="1"/>
    <col min="7697" max="7938" width="9" style="44"/>
    <col min="7939" max="7939" width="4.625" style="44" customWidth="1"/>
    <col min="7940" max="7940" width="19.75" style="44" customWidth="1"/>
    <col min="7941" max="7941" width="7.5" style="44" customWidth="1"/>
    <col min="7942" max="7942" width="9.125" style="44" customWidth="1"/>
    <col min="7943" max="7943" width="13.25" style="44" customWidth="1"/>
    <col min="7944" max="7944" width="8.875" style="44" customWidth="1"/>
    <col min="7945" max="7945" width="10.875" style="44" customWidth="1"/>
    <col min="7946" max="7946" width="9" style="44"/>
    <col min="7947" max="7947" width="12.125" style="44" customWidth="1"/>
    <col min="7948" max="7948" width="13.5" style="44" customWidth="1"/>
    <col min="7949" max="7949" width="15.25" style="44" customWidth="1"/>
    <col min="7950" max="7950" width="17" style="44" customWidth="1"/>
    <col min="7951" max="7951" width="9" style="44"/>
    <col min="7952" max="7952" width="9.25" style="44" bestFit="1" customWidth="1"/>
    <col min="7953" max="8194" width="9" style="44"/>
    <col min="8195" max="8195" width="4.625" style="44" customWidth="1"/>
    <col min="8196" max="8196" width="19.75" style="44" customWidth="1"/>
    <col min="8197" max="8197" width="7.5" style="44" customWidth="1"/>
    <col min="8198" max="8198" width="9.125" style="44" customWidth="1"/>
    <col min="8199" max="8199" width="13.25" style="44" customWidth="1"/>
    <col min="8200" max="8200" width="8.875" style="44" customWidth="1"/>
    <col min="8201" max="8201" width="10.875" style="44" customWidth="1"/>
    <col min="8202" max="8202" width="9" style="44"/>
    <col min="8203" max="8203" width="12.125" style="44" customWidth="1"/>
    <col min="8204" max="8204" width="13.5" style="44" customWidth="1"/>
    <col min="8205" max="8205" width="15.25" style="44" customWidth="1"/>
    <col min="8206" max="8206" width="17" style="44" customWidth="1"/>
    <col min="8207" max="8207" width="9" style="44"/>
    <col min="8208" max="8208" width="9.25" style="44" bestFit="1" customWidth="1"/>
    <col min="8209" max="8450" width="9" style="44"/>
    <col min="8451" max="8451" width="4.625" style="44" customWidth="1"/>
    <col min="8452" max="8452" width="19.75" style="44" customWidth="1"/>
    <col min="8453" max="8453" width="7.5" style="44" customWidth="1"/>
    <col min="8454" max="8454" width="9.125" style="44" customWidth="1"/>
    <col min="8455" max="8455" width="13.25" style="44" customWidth="1"/>
    <col min="8456" max="8456" width="8.875" style="44" customWidth="1"/>
    <col min="8457" max="8457" width="10.875" style="44" customWidth="1"/>
    <col min="8458" max="8458" width="9" style="44"/>
    <col min="8459" max="8459" width="12.125" style="44" customWidth="1"/>
    <col min="8460" max="8460" width="13.5" style="44" customWidth="1"/>
    <col min="8461" max="8461" width="15.25" style="44" customWidth="1"/>
    <col min="8462" max="8462" width="17" style="44" customWidth="1"/>
    <col min="8463" max="8463" width="9" style="44"/>
    <col min="8464" max="8464" width="9.25" style="44" bestFit="1" customWidth="1"/>
    <col min="8465" max="8706" width="9" style="44"/>
    <col min="8707" max="8707" width="4.625" style="44" customWidth="1"/>
    <col min="8708" max="8708" width="19.75" style="44" customWidth="1"/>
    <col min="8709" max="8709" width="7.5" style="44" customWidth="1"/>
    <col min="8710" max="8710" width="9.125" style="44" customWidth="1"/>
    <col min="8711" max="8711" width="13.25" style="44" customWidth="1"/>
    <col min="8712" max="8712" width="8.875" style="44" customWidth="1"/>
    <col min="8713" max="8713" width="10.875" style="44" customWidth="1"/>
    <col min="8714" max="8714" width="9" style="44"/>
    <col min="8715" max="8715" width="12.125" style="44" customWidth="1"/>
    <col min="8716" max="8716" width="13.5" style="44" customWidth="1"/>
    <col min="8717" max="8717" width="15.25" style="44" customWidth="1"/>
    <col min="8718" max="8718" width="17" style="44" customWidth="1"/>
    <col min="8719" max="8719" width="9" style="44"/>
    <col min="8720" max="8720" width="9.25" style="44" bestFit="1" customWidth="1"/>
    <col min="8721" max="8962" width="9" style="44"/>
    <col min="8963" max="8963" width="4.625" style="44" customWidth="1"/>
    <col min="8964" max="8964" width="19.75" style="44" customWidth="1"/>
    <col min="8965" max="8965" width="7.5" style="44" customWidth="1"/>
    <col min="8966" max="8966" width="9.125" style="44" customWidth="1"/>
    <col min="8967" max="8967" width="13.25" style="44" customWidth="1"/>
    <col min="8968" max="8968" width="8.875" style="44" customWidth="1"/>
    <col min="8969" max="8969" width="10.875" style="44" customWidth="1"/>
    <col min="8970" max="8970" width="9" style="44"/>
    <col min="8971" max="8971" width="12.125" style="44" customWidth="1"/>
    <col min="8972" max="8972" width="13.5" style="44" customWidth="1"/>
    <col min="8973" max="8973" width="15.25" style="44" customWidth="1"/>
    <col min="8974" max="8974" width="17" style="44" customWidth="1"/>
    <col min="8975" max="8975" width="9" style="44"/>
    <col min="8976" max="8976" width="9.25" style="44" bestFit="1" customWidth="1"/>
    <col min="8977" max="9218" width="9" style="44"/>
    <col min="9219" max="9219" width="4.625" style="44" customWidth="1"/>
    <col min="9220" max="9220" width="19.75" style="44" customWidth="1"/>
    <col min="9221" max="9221" width="7.5" style="44" customWidth="1"/>
    <col min="9222" max="9222" width="9.125" style="44" customWidth="1"/>
    <col min="9223" max="9223" width="13.25" style="44" customWidth="1"/>
    <col min="9224" max="9224" width="8.875" style="44" customWidth="1"/>
    <col min="9225" max="9225" width="10.875" style="44" customWidth="1"/>
    <col min="9226" max="9226" width="9" style="44"/>
    <col min="9227" max="9227" width="12.125" style="44" customWidth="1"/>
    <col min="9228" max="9228" width="13.5" style="44" customWidth="1"/>
    <col min="9229" max="9229" width="15.25" style="44" customWidth="1"/>
    <col min="9230" max="9230" width="17" style="44" customWidth="1"/>
    <col min="9231" max="9231" width="9" style="44"/>
    <col min="9232" max="9232" width="9.25" style="44" bestFit="1" customWidth="1"/>
    <col min="9233" max="9474" width="9" style="44"/>
    <col min="9475" max="9475" width="4.625" style="44" customWidth="1"/>
    <col min="9476" max="9476" width="19.75" style="44" customWidth="1"/>
    <col min="9477" max="9477" width="7.5" style="44" customWidth="1"/>
    <col min="9478" max="9478" width="9.125" style="44" customWidth="1"/>
    <col min="9479" max="9479" width="13.25" style="44" customWidth="1"/>
    <col min="9480" max="9480" width="8.875" style="44" customWidth="1"/>
    <col min="9481" max="9481" width="10.875" style="44" customWidth="1"/>
    <col min="9482" max="9482" width="9" style="44"/>
    <col min="9483" max="9483" width="12.125" style="44" customWidth="1"/>
    <col min="9484" max="9484" width="13.5" style="44" customWidth="1"/>
    <col min="9485" max="9485" width="15.25" style="44" customWidth="1"/>
    <col min="9486" max="9486" width="17" style="44" customWidth="1"/>
    <col min="9487" max="9487" width="9" style="44"/>
    <col min="9488" max="9488" width="9.25" style="44" bestFit="1" customWidth="1"/>
    <col min="9489" max="9730" width="9" style="44"/>
    <col min="9731" max="9731" width="4.625" style="44" customWidth="1"/>
    <col min="9732" max="9732" width="19.75" style="44" customWidth="1"/>
    <col min="9733" max="9733" width="7.5" style="44" customWidth="1"/>
    <col min="9734" max="9734" width="9.125" style="44" customWidth="1"/>
    <col min="9735" max="9735" width="13.25" style="44" customWidth="1"/>
    <col min="9736" max="9736" width="8.875" style="44" customWidth="1"/>
    <col min="9737" max="9737" width="10.875" style="44" customWidth="1"/>
    <col min="9738" max="9738" width="9" style="44"/>
    <col min="9739" max="9739" width="12.125" style="44" customWidth="1"/>
    <col min="9740" max="9740" width="13.5" style="44" customWidth="1"/>
    <col min="9741" max="9741" width="15.25" style="44" customWidth="1"/>
    <col min="9742" max="9742" width="17" style="44" customWidth="1"/>
    <col min="9743" max="9743" width="9" style="44"/>
    <col min="9744" max="9744" width="9.25" style="44" bestFit="1" customWidth="1"/>
    <col min="9745" max="9986" width="9" style="44"/>
    <col min="9987" max="9987" width="4.625" style="44" customWidth="1"/>
    <col min="9988" max="9988" width="19.75" style="44" customWidth="1"/>
    <col min="9989" max="9989" width="7.5" style="44" customWidth="1"/>
    <col min="9990" max="9990" width="9.125" style="44" customWidth="1"/>
    <col min="9991" max="9991" width="13.25" style="44" customWidth="1"/>
    <col min="9992" max="9992" width="8.875" style="44" customWidth="1"/>
    <col min="9993" max="9993" width="10.875" style="44" customWidth="1"/>
    <col min="9994" max="9994" width="9" style="44"/>
    <col min="9995" max="9995" width="12.125" style="44" customWidth="1"/>
    <col min="9996" max="9996" width="13.5" style="44" customWidth="1"/>
    <col min="9997" max="9997" width="15.25" style="44" customWidth="1"/>
    <col min="9998" max="9998" width="17" style="44" customWidth="1"/>
    <col min="9999" max="9999" width="9" style="44"/>
    <col min="10000" max="10000" width="9.25" style="44" bestFit="1" customWidth="1"/>
    <col min="10001" max="10242" width="9" style="44"/>
    <col min="10243" max="10243" width="4.625" style="44" customWidth="1"/>
    <col min="10244" max="10244" width="19.75" style="44" customWidth="1"/>
    <col min="10245" max="10245" width="7.5" style="44" customWidth="1"/>
    <col min="10246" max="10246" width="9.125" style="44" customWidth="1"/>
    <col min="10247" max="10247" width="13.25" style="44" customWidth="1"/>
    <col min="10248" max="10248" width="8.875" style="44" customWidth="1"/>
    <col min="10249" max="10249" width="10.875" style="44" customWidth="1"/>
    <col min="10250" max="10250" width="9" style="44"/>
    <col min="10251" max="10251" width="12.125" style="44" customWidth="1"/>
    <col min="10252" max="10252" width="13.5" style="44" customWidth="1"/>
    <col min="10253" max="10253" width="15.25" style="44" customWidth="1"/>
    <col min="10254" max="10254" width="17" style="44" customWidth="1"/>
    <col min="10255" max="10255" width="9" style="44"/>
    <col min="10256" max="10256" width="9.25" style="44" bestFit="1" customWidth="1"/>
    <col min="10257" max="10498" width="9" style="44"/>
    <col min="10499" max="10499" width="4.625" style="44" customWidth="1"/>
    <col min="10500" max="10500" width="19.75" style="44" customWidth="1"/>
    <col min="10501" max="10501" width="7.5" style="44" customWidth="1"/>
    <col min="10502" max="10502" width="9.125" style="44" customWidth="1"/>
    <col min="10503" max="10503" width="13.25" style="44" customWidth="1"/>
    <col min="10504" max="10504" width="8.875" style="44" customWidth="1"/>
    <col min="10505" max="10505" width="10.875" style="44" customWidth="1"/>
    <col min="10506" max="10506" width="9" style="44"/>
    <col min="10507" max="10507" width="12.125" style="44" customWidth="1"/>
    <col min="10508" max="10508" width="13.5" style="44" customWidth="1"/>
    <col min="10509" max="10509" width="15.25" style="44" customWidth="1"/>
    <col min="10510" max="10510" width="17" style="44" customWidth="1"/>
    <col min="10511" max="10511" width="9" style="44"/>
    <col min="10512" max="10512" width="9.25" style="44" bestFit="1" customWidth="1"/>
    <col min="10513" max="10754" width="9" style="44"/>
    <col min="10755" max="10755" width="4.625" style="44" customWidth="1"/>
    <col min="10756" max="10756" width="19.75" style="44" customWidth="1"/>
    <col min="10757" max="10757" width="7.5" style="44" customWidth="1"/>
    <col min="10758" max="10758" width="9.125" style="44" customWidth="1"/>
    <col min="10759" max="10759" width="13.25" style="44" customWidth="1"/>
    <col min="10760" max="10760" width="8.875" style="44" customWidth="1"/>
    <col min="10761" max="10761" width="10.875" style="44" customWidth="1"/>
    <col min="10762" max="10762" width="9" style="44"/>
    <col min="10763" max="10763" width="12.125" style="44" customWidth="1"/>
    <col min="10764" max="10764" width="13.5" style="44" customWidth="1"/>
    <col min="10765" max="10765" width="15.25" style="44" customWidth="1"/>
    <col min="10766" max="10766" width="17" style="44" customWidth="1"/>
    <col min="10767" max="10767" width="9" style="44"/>
    <col min="10768" max="10768" width="9.25" style="44" bestFit="1" customWidth="1"/>
    <col min="10769" max="11010" width="9" style="44"/>
    <col min="11011" max="11011" width="4.625" style="44" customWidth="1"/>
    <col min="11012" max="11012" width="19.75" style="44" customWidth="1"/>
    <col min="11013" max="11013" width="7.5" style="44" customWidth="1"/>
    <col min="11014" max="11014" width="9.125" style="44" customWidth="1"/>
    <col min="11015" max="11015" width="13.25" style="44" customWidth="1"/>
    <col min="11016" max="11016" width="8.875" style="44" customWidth="1"/>
    <col min="11017" max="11017" width="10.875" style="44" customWidth="1"/>
    <col min="11018" max="11018" width="9" style="44"/>
    <col min="11019" max="11019" width="12.125" style="44" customWidth="1"/>
    <col min="11020" max="11020" width="13.5" style="44" customWidth="1"/>
    <col min="11021" max="11021" width="15.25" style="44" customWidth="1"/>
    <col min="11022" max="11022" width="17" style="44" customWidth="1"/>
    <col min="11023" max="11023" width="9" style="44"/>
    <col min="11024" max="11024" width="9.25" style="44" bestFit="1" customWidth="1"/>
    <col min="11025" max="11266" width="9" style="44"/>
    <col min="11267" max="11267" width="4.625" style="44" customWidth="1"/>
    <col min="11268" max="11268" width="19.75" style="44" customWidth="1"/>
    <col min="11269" max="11269" width="7.5" style="44" customWidth="1"/>
    <col min="11270" max="11270" width="9.125" style="44" customWidth="1"/>
    <col min="11271" max="11271" width="13.25" style="44" customWidth="1"/>
    <col min="11272" max="11272" width="8.875" style="44" customWidth="1"/>
    <col min="11273" max="11273" width="10.875" style="44" customWidth="1"/>
    <col min="11274" max="11274" width="9" style="44"/>
    <col min="11275" max="11275" width="12.125" style="44" customWidth="1"/>
    <col min="11276" max="11276" width="13.5" style="44" customWidth="1"/>
    <col min="11277" max="11277" width="15.25" style="44" customWidth="1"/>
    <col min="11278" max="11278" width="17" style="44" customWidth="1"/>
    <col min="11279" max="11279" width="9" style="44"/>
    <col min="11280" max="11280" width="9.25" style="44" bestFit="1" customWidth="1"/>
    <col min="11281" max="11522" width="9" style="44"/>
    <col min="11523" max="11523" width="4.625" style="44" customWidth="1"/>
    <col min="11524" max="11524" width="19.75" style="44" customWidth="1"/>
    <col min="11525" max="11525" width="7.5" style="44" customWidth="1"/>
    <col min="11526" max="11526" width="9.125" style="44" customWidth="1"/>
    <col min="11527" max="11527" width="13.25" style="44" customWidth="1"/>
    <col min="11528" max="11528" width="8.875" style="44" customWidth="1"/>
    <col min="11529" max="11529" width="10.875" style="44" customWidth="1"/>
    <col min="11530" max="11530" width="9" style="44"/>
    <col min="11531" max="11531" width="12.125" style="44" customWidth="1"/>
    <col min="11532" max="11532" width="13.5" style="44" customWidth="1"/>
    <col min="11533" max="11533" width="15.25" style="44" customWidth="1"/>
    <col min="11534" max="11534" width="17" style="44" customWidth="1"/>
    <col min="11535" max="11535" width="9" style="44"/>
    <col min="11536" max="11536" width="9.25" style="44" bestFit="1" customWidth="1"/>
    <col min="11537" max="11778" width="9" style="44"/>
    <col min="11779" max="11779" width="4.625" style="44" customWidth="1"/>
    <col min="11780" max="11780" width="19.75" style="44" customWidth="1"/>
    <col min="11781" max="11781" width="7.5" style="44" customWidth="1"/>
    <col min="11782" max="11782" width="9.125" style="44" customWidth="1"/>
    <col min="11783" max="11783" width="13.25" style="44" customWidth="1"/>
    <col min="11784" max="11784" width="8.875" style="44" customWidth="1"/>
    <col min="11785" max="11785" width="10.875" style="44" customWidth="1"/>
    <col min="11786" max="11786" width="9" style="44"/>
    <col min="11787" max="11787" width="12.125" style="44" customWidth="1"/>
    <col min="11788" max="11788" width="13.5" style="44" customWidth="1"/>
    <col min="11789" max="11789" width="15.25" style="44" customWidth="1"/>
    <col min="11790" max="11790" width="17" style="44" customWidth="1"/>
    <col min="11791" max="11791" width="9" style="44"/>
    <col min="11792" max="11792" width="9.25" style="44" bestFit="1" customWidth="1"/>
    <col min="11793" max="12034" width="9" style="44"/>
    <col min="12035" max="12035" width="4.625" style="44" customWidth="1"/>
    <col min="12036" max="12036" width="19.75" style="44" customWidth="1"/>
    <col min="12037" max="12037" width="7.5" style="44" customWidth="1"/>
    <col min="12038" max="12038" width="9.125" style="44" customWidth="1"/>
    <col min="12039" max="12039" width="13.25" style="44" customWidth="1"/>
    <col min="12040" max="12040" width="8.875" style="44" customWidth="1"/>
    <col min="12041" max="12041" width="10.875" style="44" customWidth="1"/>
    <col min="12042" max="12042" width="9" style="44"/>
    <col min="12043" max="12043" width="12.125" style="44" customWidth="1"/>
    <col min="12044" max="12044" width="13.5" style="44" customWidth="1"/>
    <col min="12045" max="12045" width="15.25" style="44" customWidth="1"/>
    <col min="12046" max="12046" width="17" style="44" customWidth="1"/>
    <col min="12047" max="12047" width="9" style="44"/>
    <col min="12048" max="12048" width="9.25" style="44" bestFit="1" customWidth="1"/>
    <col min="12049" max="12290" width="9" style="44"/>
    <col min="12291" max="12291" width="4.625" style="44" customWidth="1"/>
    <col min="12292" max="12292" width="19.75" style="44" customWidth="1"/>
    <col min="12293" max="12293" width="7.5" style="44" customWidth="1"/>
    <col min="12294" max="12294" width="9.125" style="44" customWidth="1"/>
    <col min="12295" max="12295" width="13.25" style="44" customWidth="1"/>
    <col min="12296" max="12296" width="8.875" style="44" customWidth="1"/>
    <col min="12297" max="12297" width="10.875" style="44" customWidth="1"/>
    <col min="12298" max="12298" width="9" style="44"/>
    <col min="12299" max="12299" width="12.125" style="44" customWidth="1"/>
    <col min="12300" max="12300" width="13.5" style="44" customWidth="1"/>
    <col min="12301" max="12301" width="15.25" style="44" customWidth="1"/>
    <col min="12302" max="12302" width="17" style="44" customWidth="1"/>
    <col min="12303" max="12303" width="9" style="44"/>
    <col min="12304" max="12304" width="9.25" style="44" bestFit="1" customWidth="1"/>
    <col min="12305" max="12546" width="9" style="44"/>
    <col min="12547" max="12547" width="4.625" style="44" customWidth="1"/>
    <col min="12548" max="12548" width="19.75" style="44" customWidth="1"/>
    <col min="12549" max="12549" width="7.5" style="44" customWidth="1"/>
    <col min="12550" max="12550" width="9.125" style="44" customWidth="1"/>
    <col min="12551" max="12551" width="13.25" style="44" customWidth="1"/>
    <col min="12552" max="12552" width="8.875" style="44" customWidth="1"/>
    <col min="12553" max="12553" width="10.875" style="44" customWidth="1"/>
    <col min="12554" max="12554" width="9" style="44"/>
    <col min="12555" max="12555" width="12.125" style="44" customWidth="1"/>
    <col min="12556" max="12556" width="13.5" style="44" customWidth="1"/>
    <col min="12557" max="12557" width="15.25" style="44" customWidth="1"/>
    <col min="12558" max="12558" width="17" style="44" customWidth="1"/>
    <col min="12559" max="12559" width="9" style="44"/>
    <col min="12560" max="12560" width="9.25" style="44" bestFit="1" customWidth="1"/>
    <col min="12561" max="12802" width="9" style="44"/>
    <col min="12803" max="12803" width="4.625" style="44" customWidth="1"/>
    <col min="12804" max="12804" width="19.75" style="44" customWidth="1"/>
    <col min="12805" max="12805" width="7.5" style="44" customWidth="1"/>
    <col min="12806" max="12806" width="9.125" style="44" customWidth="1"/>
    <col min="12807" max="12807" width="13.25" style="44" customWidth="1"/>
    <col min="12808" max="12808" width="8.875" style="44" customWidth="1"/>
    <col min="12809" max="12809" width="10.875" style="44" customWidth="1"/>
    <col min="12810" max="12810" width="9" style="44"/>
    <col min="12811" max="12811" width="12.125" style="44" customWidth="1"/>
    <col min="12812" max="12812" width="13.5" style="44" customWidth="1"/>
    <col min="12813" max="12813" width="15.25" style="44" customWidth="1"/>
    <col min="12814" max="12814" width="17" style="44" customWidth="1"/>
    <col min="12815" max="12815" width="9" style="44"/>
    <col min="12816" max="12816" width="9.25" style="44" bestFit="1" customWidth="1"/>
    <col min="12817" max="13058" width="9" style="44"/>
    <col min="13059" max="13059" width="4.625" style="44" customWidth="1"/>
    <col min="13060" max="13060" width="19.75" style="44" customWidth="1"/>
    <col min="13061" max="13061" width="7.5" style="44" customWidth="1"/>
    <col min="13062" max="13062" width="9.125" style="44" customWidth="1"/>
    <col min="13063" max="13063" width="13.25" style="44" customWidth="1"/>
    <col min="13064" max="13064" width="8.875" style="44" customWidth="1"/>
    <col min="13065" max="13065" width="10.875" style="44" customWidth="1"/>
    <col min="13066" max="13066" width="9" style="44"/>
    <col min="13067" max="13067" width="12.125" style="44" customWidth="1"/>
    <col min="13068" max="13068" width="13.5" style="44" customWidth="1"/>
    <col min="13069" max="13069" width="15.25" style="44" customWidth="1"/>
    <col min="13070" max="13070" width="17" style="44" customWidth="1"/>
    <col min="13071" max="13071" width="9" style="44"/>
    <col min="13072" max="13072" width="9.25" style="44" bestFit="1" customWidth="1"/>
    <col min="13073" max="13314" width="9" style="44"/>
    <col min="13315" max="13315" width="4.625" style="44" customWidth="1"/>
    <col min="13316" max="13316" width="19.75" style="44" customWidth="1"/>
    <col min="13317" max="13317" width="7.5" style="44" customWidth="1"/>
    <col min="13318" max="13318" width="9.125" style="44" customWidth="1"/>
    <col min="13319" max="13319" width="13.25" style="44" customWidth="1"/>
    <col min="13320" max="13320" width="8.875" style="44" customWidth="1"/>
    <col min="13321" max="13321" width="10.875" style="44" customWidth="1"/>
    <col min="13322" max="13322" width="9" style="44"/>
    <col min="13323" max="13323" width="12.125" style="44" customWidth="1"/>
    <col min="13324" max="13324" width="13.5" style="44" customWidth="1"/>
    <col min="13325" max="13325" width="15.25" style="44" customWidth="1"/>
    <col min="13326" max="13326" width="17" style="44" customWidth="1"/>
    <col min="13327" max="13327" width="9" style="44"/>
    <col min="13328" max="13328" width="9.25" style="44" bestFit="1" customWidth="1"/>
    <col min="13329" max="13570" width="9" style="44"/>
    <col min="13571" max="13571" width="4.625" style="44" customWidth="1"/>
    <col min="13572" max="13572" width="19.75" style="44" customWidth="1"/>
    <col min="13573" max="13573" width="7.5" style="44" customWidth="1"/>
    <col min="13574" max="13574" width="9.125" style="44" customWidth="1"/>
    <col min="13575" max="13575" width="13.25" style="44" customWidth="1"/>
    <col min="13576" max="13576" width="8.875" style="44" customWidth="1"/>
    <col min="13577" max="13577" width="10.875" style="44" customWidth="1"/>
    <col min="13578" max="13578" width="9" style="44"/>
    <col min="13579" max="13579" width="12.125" style="44" customWidth="1"/>
    <col min="13580" max="13580" width="13.5" style="44" customWidth="1"/>
    <col min="13581" max="13581" width="15.25" style="44" customWidth="1"/>
    <col min="13582" max="13582" width="17" style="44" customWidth="1"/>
    <col min="13583" max="13583" width="9" style="44"/>
    <col min="13584" max="13584" width="9.25" style="44" bestFit="1" customWidth="1"/>
    <col min="13585" max="13826" width="9" style="44"/>
    <col min="13827" max="13827" width="4.625" style="44" customWidth="1"/>
    <col min="13828" max="13828" width="19.75" style="44" customWidth="1"/>
    <col min="13829" max="13829" width="7.5" style="44" customWidth="1"/>
    <col min="13830" max="13830" width="9.125" style="44" customWidth="1"/>
    <col min="13831" max="13831" width="13.25" style="44" customWidth="1"/>
    <col min="13832" max="13832" width="8.875" style="44" customWidth="1"/>
    <col min="13833" max="13833" width="10.875" style="44" customWidth="1"/>
    <col min="13834" max="13834" width="9" style="44"/>
    <col min="13835" max="13835" width="12.125" style="44" customWidth="1"/>
    <col min="13836" max="13836" width="13.5" style="44" customWidth="1"/>
    <col min="13837" max="13837" width="15.25" style="44" customWidth="1"/>
    <col min="13838" max="13838" width="17" style="44" customWidth="1"/>
    <col min="13839" max="13839" width="9" style="44"/>
    <col min="13840" max="13840" width="9.25" style="44" bestFit="1" customWidth="1"/>
    <col min="13841" max="14082" width="9" style="44"/>
    <col min="14083" max="14083" width="4.625" style="44" customWidth="1"/>
    <col min="14084" max="14084" width="19.75" style="44" customWidth="1"/>
    <col min="14085" max="14085" width="7.5" style="44" customWidth="1"/>
    <col min="14086" max="14086" width="9.125" style="44" customWidth="1"/>
    <col min="14087" max="14087" width="13.25" style="44" customWidth="1"/>
    <col min="14088" max="14088" width="8.875" style="44" customWidth="1"/>
    <col min="14089" max="14089" width="10.875" style="44" customWidth="1"/>
    <col min="14090" max="14090" width="9" style="44"/>
    <col min="14091" max="14091" width="12.125" style="44" customWidth="1"/>
    <col min="14092" max="14092" width="13.5" style="44" customWidth="1"/>
    <col min="14093" max="14093" width="15.25" style="44" customWidth="1"/>
    <col min="14094" max="14094" width="17" style="44" customWidth="1"/>
    <col min="14095" max="14095" width="9" style="44"/>
    <col min="14096" max="14096" width="9.25" style="44" bestFit="1" customWidth="1"/>
    <col min="14097" max="14338" width="9" style="44"/>
    <col min="14339" max="14339" width="4.625" style="44" customWidth="1"/>
    <col min="14340" max="14340" width="19.75" style="44" customWidth="1"/>
    <col min="14341" max="14341" width="7.5" style="44" customWidth="1"/>
    <col min="14342" max="14342" width="9.125" style="44" customWidth="1"/>
    <col min="14343" max="14343" width="13.25" style="44" customWidth="1"/>
    <col min="14344" max="14344" width="8.875" style="44" customWidth="1"/>
    <col min="14345" max="14345" width="10.875" style="44" customWidth="1"/>
    <col min="14346" max="14346" width="9" style="44"/>
    <col min="14347" max="14347" width="12.125" style="44" customWidth="1"/>
    <col min="14348" max="14348" width="13.5" style="44" customWidth="1"/>
    <col min="14349" max="14349" width="15.25" style="44" customWidth="1"/>
    <col min="14350" max="14350" width="17" style="44" customWidth="1"/>
    <col min="14351" max="14351" width="9" style="44"/>
    <col min="14352" max="14352" width="9.25" style="44" bestFit="1" customWidth="1"/>
    <col min="14353" max="14594" width="9" style="44"/>
    <col min="14595" max="14595" width="4.625" style="44" customWidth="1"/>
    <col min="14596" max="14596" width="19.75" style="44" customWidth="1"/>
    <col min="14597" max="14597" width="7.5" style="44" customWidth="1"/>
    <col min="14598" max="14598" width="9.125" style="44" customWidth="1"/>
    <col min="14599" max="14599" width="13.25" style="44" customWidth="1"/>
    <col min="14600" max="14600" width="8.875" style="44" customWidth="1"/>
    <col min="14601" max="14601" width="10.875" style="44" customWidth="1"/>
    <col min="14602" max="14602" width="9" style="44"/>
    <col min="14603" max="14603" width="12.125" style="44" customWidth="1"/>
    <col min="14604" max="14604" width="13.5" style="44" customWidth="1"/>
    <col min="14605" max="14605" width="15.25" style="44" customWidth="1"/>
    <col min="14606" max="14606" width="17" style="44" customWidth="1"/>
    <col min="14607" max="14607" width="9" style="44"/>
    <col min="14608" max="14608" width="9.25" style="44" bestFit="1" customWidth="1"/>
    <col min="14609" max="14850" width="9" style="44"/>
    <col min="14851" max="14851" width="4.625" style="44" customWidth="1"/>
    <col min="14852" max="14852" width="19.75" style="44" customWidth="1"/>
    <col min="14853" max="14853" width="7.5" style="44" customWidth="1"/>
    <col min="14854" max="14854" width="9.125" style="44" customWidth="1"/>
    <col min="14855" max="14855" width="13.25" style="44" customWidth="1"/>
    <col min="14856" max="14856" width="8.875" style="44" customWidth="1"/>
    <col min="14857" max="14857" width="10.875" style="44" customWidth="1"/>
    <col min="14858" max="14858" width="9" style="44"/>
    <col min="14859" max="14859" width="12.125" style="44" customWidth="1"/>
    <col min="14860" max="14860" width="13.5" style="44" customWidth="1"/>
    <col min="14861" max="14861" width="15.25" style="44" customWidth="1"/>
    <col min="14862" max="14862" width="17" style="44" customWidth="1"/>
    <col min="14863" max="14863" width="9" style="44"/>
    <col min="14864" max="14864" width="9.25" style="44" bestFit="1" customWidth="1"/>
    <col min="14865" max="15106" width="9" style="44"/>
    <col min="15107" max="15107" width="4.625" style="44" customWidth="1"/>
    <col min="15108" max="15108" width="19.75" style="44" customWidth="1"/>
    <col min="15109" max="15109" width="7.5" style="44" customWidth="1"/>
    <col min="15110" max="15110" width="9.125" style="44" customWidth="1"/>
    <col min="15111" max="15111" width="13.25" style="44" customWidth="1"/>
    <col min="15112" max="15112" width="8.875" style="44" customWidth="1"/>
    <col min="15113" max="15113" width="10.875" style="44" customWidth="1"/>
    <col min="15114" max="15114" width="9" style="44"/>
    <col min="15115" max="15115" width="12.125" style="44" customWidth="1"/>
    <col min="15116" max="15116" width="13.5" style="44" customWidth="1"/>
    <col min="15117" max="15117" width="15.25" style="44" customWidth="1"/>
    <col min="15118" max="15118" width="17" style="44" customWidth="1"/>
    <col min="15119" max="15119" width="9" style="44"/>
    <col min="15120" max="15120" width="9.25" style="44" bestFit="1" customWidth="1"/>
    <col min="15121" max="15362" width="9" style="44"/>
    <col min="15363" max="15363" width="4.625" style="44" customWidth="1"/>
    <col min="15364" max="15364" width="19.75" style="44" customWidth="1"/>
    <col min="15365" max="15365" width="7.5" style="44" customWidth="1"/>
    <col min="15366" max="15366" width="9.125" style="44" customWidth="1"/>
    <col min="15367" max="15367" width="13.25" style="44" customWidth="1"/>
    <col min="15368" max="15368" width="8.875" style="44" customWidth="1"/>
    <col min="15369" max="15369" width="10.875" style="44" customWidth="1"/>
    <col min="15370" max="15370" width="9" style="44"/>
    <col min="15371" max="15371" width="12.125" style="44" customWidth="1"/>
    <col min="15372" max="15372" width="13.5" style="44" customWidth="1"/>
    <col min="15373" max="15373" width="15.25" style="44" customWidth="1"/>
    <col min="15374" max="15374" width="17" style="44" customWidth="1"/>
    <col min="15375" max="15375" width="9" style="44"/>
    <col min="15376" max="15376" width="9.25" style="44" bestFit="1" customWidth="1"/>
    <col min="15377" max="15618" width="9" style="44"/>
    <col min="15619" max="15619" width="4.625" style="44" customWidth="1"/>
    <col min="15620" max="15620" width="19.75" style="44" customWidth="1"/>
    <col min="15621" max="15621" width="7.5" style="44" customWidth="1"/>
    <col min="15622" max="15622" width="9.125" style="44" customWidth="1"/>
    <col min="15623" max="15623" width="13.25" style="44" customWidth="1"/>
    <col min="15624" max="15624" width="8.875" style="44" customWidth="1"/>
    <col min="15625" max="15625" width="10.875" style="44" customWidth="1"/>
    <col min="15626" max="15626" width="9" style="44"/>
    <col min="15627" max="15627" width="12.125" style="44" customWidth="1"/>
    <col min="15628" max="15628" width="13.5" style="44" customWidth="1"/>
    <col min="15629" max="15629" width="15.25" style="44" customWidth="1"/>
    <col min="15630" max="15630" width="17" style="44" customWidth="1"/>
    <col min="15631" max="15631" width="9" style="44"/>
    <col min="15632" max="15632" width="9.25" style="44" bestFit="1" customWidth="1"/>
    <col min="15633" max="15874" width="9" style="44"/>
    <col min="15875" max="15875" width="4.625" style="44" customWidth="1"/>
    <col min="15876" max="15876" width="19.75" style="44" customWidth="1"/>
    <col min="15877" max="15877" width="7.5" style="44" customWidth="1"/>
    <col min="15878" max="15878" width="9.125" style="44" customWidth="1"/>
    <col min="15879" max="15879" width="13.25" style="44" customWidth="1"/>
    <col min="15880" max="15880" width="8.875" style="44" customWidth="1"/>
    <col min="15881" max="15881" width="10.875" style="44" customWidth="1"/>
    <col min="15882" max="15882" width="9" style="44"/>
    <col min="15883" max="15883" width="12.125" style="44" customWidth="1"/>
    <col min="15884" max="15884" width="13.5" style="44" customWidth="1"/>
    <col min="15885" max="15885" width="15.25" style="44" customWidth="1"/>
    <col min="15886" max="15886" width="17" style="44" customWidth="1"/>
    <col min="15887" max="15887" width="9" style="44"/>
    <col min="15888" max="15888" width="9.25" style="44" bestFit="1" customWidth="1"/>
    <col min="15889" max="16130" width="9" style="44"/>
    <col min="16131" max="16131" width="4.625" style="44" customWidth="1"/>
    <col min="16132" max="16132" width="19.75" style="44" customWidth="1"/>
    <col min="16133" max="16133" width="7.5" style="44" customWidth="1"/>
    <col min="16134" max="16134" width="9.125" style="44" customWidth="1"/>
    <col min="16135" max="16135" width="13.25" style="44" customWidth="1"/>
    <col min="16136" max="16136" width="8.875" style="44" customWidth="1"/>
    <col min="16137" max="16137" width="10.875" style="44" customWidth="1"/>
    <col min="16138" max="16138" width="9" style="44"/>
    <col min="16139" max="16139" width="12.125" style="44" customWidth="1"/>
    <col min="16140" max="16140" width="13.5" style="44" customWidth="1"/>
    <col min="16141" max="16141" width="15.25" style="44" customWidth="1"/>
    <col min="16142" max="16142" width="17" style="44" customWidth="1"/>
    <col min="16143" max="16143" width="9" style="44"/>
    <col min="16144" max="16144" width="9.25" style="44" bestFit="1" customWidth="1"/>
    <col min="16145" max="16384" width="9" style="44"/>
  </cols>
  <sheetData>
    <row r="1" spans="2:14" x14ac:dyDescent="0.15">
      <c r="B1" s="5" t="s">
        <v>27</v>
      </c>
      <c r="C1" s="5"/>
      <c r="D1" s="5"/>
      <c r="E1" s="5"/>
      <c r="F1" s="5"/>
      <c r="G1" s="5"/>
      <c r="H1" s="6"/>
      <c r="I1" s="5"/>
      <c r="J1" s="5"/>
      <c r="K1" s="5"/>
      <c r="L1" s="5"/>
      <c r="M1" s="5"/>
      <c r="N1" s="5"/>
    </row>
    <row r="2" spans="2:14" x14ac:dyDescent="0.15">
      <c r="B2" s="5" t="s">
        <v>0</v>
      </c>
      <c r="C2" s="5"/>
      <c r="D2" s="5"/>
      <c r="E2" s="5"/>
      <c r="F2" s="5"/>
      <c r="G2" s="5"/>
      <c r="H2" s="6"/>
      <c r="I2" s="5"/>
      <c r="J2" s="5"/>
      <c r="K2" s="5"/>
      <c r="L2" s="5"/>
      <c r="M2" s="5"/>
      <c r="N2" s="5"/>
    </row>
    <row r="3" spans="2:14" ht="19.5" customHeight="1" x14ac:dyDescent="0.15">
      <c r="B3" s="61" t="s">
        <v>1</v>
      </c>
      <c r="C3" s="63" t="s">
        <v>2</v>
      </c>
      <c r="D3" s="64" t="s">
        <v>43</v>
      </c>
      <c r="E3" s="63" t="s">
        <v>3</v>
      </c>
      <c r="F3" s="63"/>
      <c r="G3" s="63"/>
      <c r="H3" s="63" t="s">
        <v>4</v>
      </c>
      <c r="I3" s="63"/>
      <c r="J3" s="63"/>
      <c r="K3" s="63"/>
      <c r="L3" s="63"/>
      <c r="M3" s="8" t="s">
        <v>5</v>
      </c>
      <c r="N3" s="65" t="s">
        <v>26</v>
      </c>
    </row>
    <row r="4" spans="2:14" ht="56.25" customHeight="1" thickBot="1" x14ac:dyDescent="0.2">
      <c r="B4" s="62"/>
      <c r="C4" s="64"/>
      <c r="D4" s="67"/>
      <c r="E4" s="9" t="s">
        <v>31</v>
      </c>
      <c r="F4" s="9" t="s">
        <v>32</v>
      </c>
      <c r="G4" s="10" t="s">
        <v>62</v>
      </c>
      <c r="H4" s="11" t="s">
        <v>6</v>
      </c>
      <c r="I4" s="9" t="s">
        <v>33</v>
      </c>
      <c r="J4" s="9" t="s">
        <v>34</v>
      </c>
      <c r="K4" s="9" t="s">
        <v>64</v>
      </c>
      <c r="L4" s="9" t="s">
        <v>65</v>
      </c>
      <c r="M4" s="9" t="s">
        <v>7</v>
      </c>
      <c r="N4" s="61"/>
    </row>
    <row r="5" spans="2:14" s="43" customFormat="1" ht="24" customHeight="1" x14ac:dyDescent="0.15">
      <c r="B5" s="49">
        <v>1</v>
      </c>
      <c r="C5" s="102" t="s">
        <v>55</v>
      </c>
      <c r="D5" s="59"/>
      <c r="E5" s="104">
        <v>47</v>
      </c>
      <c r="F5" s="85"/>
      <c r="G5" s="91">
        <f>ROUNDDOWN(E5*F5*12*0.85,2)</f>
        <v>0</v>
      </c>
      <c r="H5" s="12" t="s">
        <v>8</v>
      </c>
      <c r="I5" s="1">
        <v>12777</v>
      </c>
      <c r="J5" s="13"/>
      <c r="K5" s="14">
        <f t="shared" ref="K5:K6" si="0">SUM(I5*J5,0)</f>
        <v>0</v>
      </c>
      <c r="L5" s="83">
        <f>SUM(K5:K6)</f>
        <v>0</v>
      </c>
      <c r="M5" s="85"/>
      <c r="N5" s="87">
        <f>ROUNDDOWN(G5+L5+M5,0)</f>
        <v>0</v>
      </c>
    </row>
    <row r="6" spans="2:14" s="43" customFormat="1" ht="24" customHeight="1" thickBot="1" x14ac:dyDescent="0.2">
      <c r="B6" s="101"/>
      <c r="C6" s="119"/>
      <c r="D6" s="62"/>
      <c r="E6" s="120"/>
      <c r="F6" s="121"/>
      <c r="G6" s="122"/>
      <c r="H6" s="15" t="s">
        <v>9</v>
      </c>
      <c r="I6" s="2">
        <v>30851</v>
      </c>
      <c r="J6" s="16"/>
      <c r="K6" s="17">
        <f t="shared" si="0"/>
        <v>0</v>
      </c>
      <c r="L6" s="123"/>
      <c r="M6" s="121"/>
      <c r="N6" s="124"/>
    </row>
    <row r="7" spans="2:14" ht="60" customHeight="1" thickBot="1" x14ac:dyDescent="0.2">
      <c r="B7" s="7"/>
      <c r="C7" s="73" t="s">
        <v>10</v>
      </c>
      <c r="D7" s="74"/>
      <c r="E7" s="75"/>
      <c r="F7" s="76" t="s">
        <v>38</v>
      </c>
      <c r="G7" s="77"/>
      <c r="H7" s="77"/>
      <c r="I7" s="77"/>
      <c r="J7" s="77"/>
      <c r="K7" s="77"/>
      <c r="L7" s="77"/>
      <c r="M7" s="78"/>
      <c r="N7" s="18">
        <f>ROUNDUP(N5/1.1,0)</f>
        <v>0</v>
      </c>
    </row>
    <row r="8" spans="2:14" ht="90.75" customHeight="1" x14ac:dyDescent="0.15">
      <c r="B8" s="5"/>
      <c r="C8" s="47" t="s">
        <v>19</v>
      </c>
      <c r="D8" s="47"/>
      <c r="E8" s="79" t="s">
        <v>29</v>
      </c>
      <c r="F8" s="79"/>
      <c r="G8" s="79"/>
      <c r="H8" s="79"/>
      <c r="I8" s="79"/>
      <c r="J8" s="79"/>
      <c r="K8" s="79"/>
      <c r="L8" s="79"/>
      <c r="M8" s="79"/>
      <c r="N8" s="79"/>
    </row>
    <row r="9" spans="2:14" x14ac:dyDescent="0.15">
      <c r="B9" s="7"/>
      <c r="C9" s="7"/>
      <c r="D9" s="7"/>
      <c r="E9" s="7"/>
      <c r="F9" s="7"/>
      <c r="G9" s="7"/>
      <c r="H9" s="19"/>
      <c r="I9" s="7"/>
      <c r="J9" s="7"/>
      <c r="K9" s="7"/>
      <c r="L9" s="7"/>
      <c r="M9" s="7"/>
      <c r="N9" s="7"/>
    </row>
    <row r="10" spans="2:14" x14ac:dyDescent="0.15">
      <c r="B10" s="7"/>
      <c r="C10" s="68" t="s">
        <v>11</v>
      </c>
      <c r="D10" s="68"/>
      <c r="E10" s="68"/>
      <c r="F10" s="68"/>
      <c r="G10" s="68"/>
      <c r="H10" s="68"/>
      <c r="I10" s="68"/>
      <c r="J10" s="68"/>
      <c r="K10" s="68"/>
      <c r="L10" s="68"/>
      <c r="M10" s="68"/>
      <c r="N10" s="68"/>
    </row>
    <row r="11" spans="2:14" x14ac:dyDescent="0.15">
      <c r="D11" s="46"/>
    </row>
    <row r="13" spans="2:14" x14ac:dyDescent="0.15">
      <c r="D13" s="44"/>
    </row>
  </sheetData>
  <mergeCells count="20">
    <mergeCell ref="N3:N4"/>
    <mergeCell ref="B3:B4"/>
    <mergeCell ref="C3:C4"/>
    <mergeCell ref="D3:D4"/>
    <mergeCell ref="E3:G3"/>
    <mergeCell ref="H3:L3"/>
    <mergeCell ref="B5:B6"/>
    <mergeCell ref="C5:C6"/>
    <mergeCell ref="D5:D6"/>
    <mergeCell ref="E5:E6"/>
    <mergeCell ref="F5:F6"/>
    <mergeCell ref="C10:N10"/>
    <mergeCell ref="L5:L6"/>
    <mergeCell ref="M5:M6"/>
    <mergeCell ref="N5:N6"/>
    <mergeCell ref="C7:E7"/>
    <mergeCell ref="F7:M7"/>
    <mergeCell ref="C8:D8"/>
    <mergeCell ref="E8:N8"/>
    <mergeCell ref="G5:G6"/>
  </mergeCells>
  <phoneticPr fontId="2"/>
  <printOptions horizontalCentered="1"/>
  <pageMargins left="0.39370078740157483" right="0.39370078740157483" top="0.78740157480314965" bottom="0.19685039370078741" header="0" footer="0"/>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N27"/>
  <sheetViews>
    <sheetView showZeros="0" zoomScale="80" zoomScaleNormal="80" zoomScaleSheetLayoutView="63" workbookViewId="0">
      <selection activeCell="E9" sqref="E9:E10"/>
    </sheetView>
  </sheetViews>
  <sheetFormatPr defaultRowHeight="13.5" x14ac:dyDescent="0.15"/>
  <cols>
    <col min="1" max="1" width="2.625" style="44" customWidth="1"/>
    <col min="2" max="2" width="5" style="44" customWidth="1"/>
    <col min="3" max="3" width="20" style="44" customWidth="1"/>
    <col min="4" max="4" width="11.25" style="43" customWidth="1"/>
    <col min="5" max="5" width="8.75" style="44" customWidth="1"/>
    <col min="6" max="6" width="13.75" style="44" customWidth="1"/>
    <col min="7" max="7" width="15.75" style="44" bestFit="1" customWidth="1"/>
    <col min="8" max="13" width="13.75" style="44" customWidth="1"/>
    <col min="14" max="14" width="17.5" style="44" customWidth="1"/>
    <col min="15" max="15" width="2.625" style="44" customWidth="1"/>
    <col min="16" max="16" width="9.25" style="44" bestFit="1" customWidth="1"/>
    <col min="17" max="258" width="9" style="44"/>
    <col min="259" max="259" width="4.625" style="44" customWidth="1"/>
    <col min="260" max="260" width="19.75" style="44" customWidth="1"/>
    <col min="261" max="261" width="7.5" style="44" customWidth="1"/>
    <col min="262" max="262" width="9.125" style="44" customWidth="1"/>
    <col min="263" max="263" width="13.25" style="44" customWidth="1"/>
    <col min="264" max="264" width="8.875" style="44" customWidth="1"/>
    <col min="265" max="265" width="10.875" style="44" customWidth="1"/>
    <col min="266" max="266" width="9" style="44"/>
    <col min="267" max="267" width="12.125" style="44" customWidth="1"/>
    <col min="268" max="268" width="13.5" style="44" customWidth="1"/>
    <col min="269" max="269" width="15.25" style="44" customWidth="1"/>
    <col min="270" max="270" width="17" style="44" customWidth="1"/>
    <col min="271" max="271" width="9" style="44"/>
    <col min="272" max="272" width="9.25" style="44" bestFit="1" customWidth="1"/>
    <col min="273" max="514" width="9" style="44"/>
    <col min="515" max="515" width="4.625" style="44" customWidth="1"/>
    <col min="516" max="516" width="19.75" style="44" customWidth="1"/>
    <col min="517" max="517" width="7.5" style="44" customWidth="1"/>
    <col min="518" max="518" width="9.125" style="44" customWidth="1"/>
    <col min="519" max="519" width="13.25" style="44" customWidth="1"/>
    <col min="520" max="520" width="8.875" style="44" customWidth="1"/>
    <col min="521" max="521" width="10.875" style="44" customWidth="1"/>
    <col min="522" max="522" width="9" style="44"/>
    <col min="523" max="523" width="12.125" style="44" customWidth="1"/>
    <col min="524" max="524" width="13.5" style="44" customWidth="1"/>
    <col min="525" max="525" width="15.25" style="44" customWidth="1"/>
    <col min="526" max="526" width="17" style="44" customWidth="1"/>
    <col min="527" max="527" width="9" style="44"/>
    <col min="528" max="528" width="9.25" style="44" bestFit="1" customWidth="1"/>
    <col min="529" max="770" width="9" style="44"/>
    <col min="771" max="771" width="4.625" style="44" customWidth="1"/>
    <col min="772" max="772" width="19.75" style="44" customWidth="1"/>
    <col min="773" max="773" width="7.5" style="44" customWidth="1"/>
    <col min="774" max="774" width="9.125" style="44" customWidth="1"/>
    <col min="775" max="775" width="13.25" style="44" customWidth="1"/>
    <col min="776" max="776" width="8.875" style="44" customWidth="1"/>
    <col min="777" max="777" width="10.875" style="44" customWidth="1"/>
    <col min="778" max="778" width="9" style="44"/>
    <col min="779" max="779" width="12.125" style="44" customWidth="1"/>
    <col min="780" max="780" width="13.5" style="44" customWidth="1"/>
    <col min="781" max="781" width="15.25" style="44" customWidth="1"/>
    <col min="782" max="782" width="17" style="44" customWidth="1"/>
    <col min="783" max="783" width="9" style="44"/>
    <col min="784" max="784" width="9.25" style="44" bestFit="1" customWidth="1"/>
    <col min="785" max="1026" width="9" style="44"/>
    <col min="1027" max="1027" width="4.625" style="44" customWidth="1"/>
    <col min="1028" max="1028" width="19.75" style="44" customWidth="1"/>
    <col min="1029" max="1029" width="7.5" style="44" customWidth="1"/>
    <col min="1030" max="1030" width="9.125" style="44" customWidth="1"/>
    <col min="1031" max="1031" width="13.25" style="44" customWidth="1"/>
    <col min="1032" max="1032" width="8.875" style="44" customWidth="1"/>
    <col min="1033" max="1033" width="10.875" style="44" customWidth="1"/>
    <col min="1034" max="1034" width="9" style="44"/>
    <col min="1035" max="1035" width="12.125" style="44" customWidth="1"/>
    <col min="1036" max="1036" width="13.5" style="44" customWidth="1"/>
    <col min="1037" max="1037" width="15.25" style="44" customWidth="1"/>
    <col min="1038" max="1038" width="17" style="44" customWidth="1"/>
    <col min="1039" max="1039" width="9" style="44"/>
    <col min="1040" max="1040" width="9.25" style="44" bestFit="1" customWidth="1"/>
    <col min="1041" max="1282" width="9" style="44"/>
    <col min="1283" max="1283" width="4.625" style="44" customWidth="1"/>
    <col min="1284" max="1284" width="19.75" style="44" customWidth="1"/>
    <col min="1285" max="1285" width="7.5" style="44" customWidth="1"/>
    <col min="1286" max="1286" width="9.125" style="44" customWidth="1"/>
    <col min="1287" max="1287" width="13.25" style="44" customWidth="1"/>
    <col min="1288" max="1288" width="8.875" style="44" customWidth="1"/>
    <col min="1289" max="1289" width="10.875" style="44" customWidth="1"/>
    <col min="1290" max="1290" width="9" style="44"/>
    <col min="1291" max="1291" width="12.125" style="44" customWidth="1"/>
    <col min="1292" max="1292" width="13.5" style="44" customWidth="1"/>
    <col min="1293" max="1293" width="15.25" style="44" customWidth="1"/>
    <col min="1294" max="1294" width="17" style="44" customWidth="1"/>
    <col min="1295" max="1295" width="9" style="44"/>
    <col min="1296" max="1296" width="9.25" style="44" bestFit="1" customWidth="1"/>
    <col min="1297" max="1538" width="9" style="44"/>
    <col min="1539" max="1539" width="4.625" style="44" customWidth="1"/>
    <col min="1540" max="1540" width="19.75" style="44" customWidth="1"/>
    <col min="1541" max="1541" width="7.5" style="44" customWidth="1"/>
    <col min="1542" max="1542" width="9.125" style="44" customWidth="1"/>
    <col min="1543" max="1543" width="13.25" style="44" customWidth="1"/>
    <col min="1544" max="1544" width="8.875" style="44" customWidth="1"/>
    <col min="1545" max="1545" width="10.875" style="44" customWidth="1"/>
    <col min="1546" max="1546" width="9" style="44"/>
    <col min="1547" max="1547" width="12.125" style="44" customWidth="1"/>
    <col min="1548" max="1548" width="13.5" style="44" customWidth="1"/>
    <col min="1549" max="1549" width="15.25" style="44" customWidth="1"/>
    <col min="1550" max="1550" width="17" style="44" customWidth="1"/>
    <col min="1551" max="1551" width="9" style="44"/>
    <col min="1552" max="1552" width="9.25" style="44" bestFit="1" customWidth="1"/>
    <col min="1553" max="1794" width="9" style="44"/>
    <col min="1795" max="1795" width="4.625" style="44" customWidth="1"/>
    <col min="1796" max="1796" width="19.75" style="44" customWidth="1"/>
    <col min="1797" max="1797" width="7.5" style="44" customWidth="1"/>
    <col min="1798" max="1798" width="9.125" style="44" customWidth="1"/>
    <col min="1799" max="1799" width="13.25" style="44" customWidth="1"/>
    <col min="1800" max="1800" width="8.875" style="44" customWidth="1"/>
    <col min="1801" max="1801" width="10.875" style="44" customWidth="1"/>
    <col min="1802" max="1802" width="9" style="44"/>
    <col min="1803" max="1803" width="12.125" style="44" customWidth="1"/>
    <col min="1804" max="1804" width="13.5" style="44" customWidth="1"/>
    <col min="1805" max="1805" width="15.25" style="44" customWidth="1"/>
    <col min="1806" max="1806" width="17" style="44" customWidth="1"/>
    <col min="1807" max="1807" width="9" style="44"/>
    <col min="1808" max="1808" width="9.25" style="44" bestFit="1" customWidth="1"/>
    <col min="1809" max="2050" width="9" style="44"/>
    <col min="2051" max="2051" width="4.625" style="44" customWidth="1"/>
    <col min="2052" max="2052" width="19.75" style="44" customWidth="1"/>
    <col min="2053" max="2053" width="7.5" style="44" customWidth="1"/>
    <col min="2054" max="2054" width="9.125" style="44" customWidth="1"/>
    <col min="2055" max="2055" width="13.25" style="44" customWidth="1"/>
    <col min="2056" max="2056" width="8.875" style="44" customWidth="1"/>
    <col min="2057" max="2057" width="10.875" style="44" customWidth="1"/>
    <col min="2058" max="2058" width="9" style="44"/>
    <col min="2059" max="2059" width="12.125" style="44" customWidth="1"/>
    <col min="2060" max="2060" width="13.5" style="44" customWidth="1"/>
    <col min="2061" max="2061" width="15.25" style="44" customWidth="1"/>
    <col min="2062" max="2062" width="17" style="44" customWidth="1"/>
    <col min="2063" max="2063" width="9" style="44"/>
    <col min="2064" max="2064" width="9.25" style="44" bestFit="1" customWidth="1"/>
    <col min="2065" max="2306" width="9" style="44"/>
    <col min="2307" max="2307" width="4.625" style="44" customWidth="1"/>
    <col min="2308" max="2308" width="19.75" style="44" customWidth="1"/>
    <col min="2309" max="2309" width="7.5" style="44" customWidth="1"/>
    <col min="2310" max="2310" width="9.125" style="44" customWidth="1"/>
    <col min="2311" max="2311" width="13.25" style="44" customWidth="1"/>
    <col min="2312" max="2312" width="8.875" style="44" customWidth="1"/>
    <col min="2313" max="2313" width="10.875" style="44" customWidth="1"/>
    <col min="2314" max="2314" width="9" style="44"/>
    <col min="2315" max="2315" width="12.125" style="44" customWidth="1"/>
    <col min="2316" max="2316" width="13.5" style="44" customWidth="1"/>
    <col min="2317" max="2317" width="15.25" style="44" customWidth="1"/>
    <col min="2318" max="2318" width="17" style="44" customWidth="1"/>
    <col min="2319" max="2319" width="9" style="44"/>
    <col min="2320" max="2320" width="9.25" style="44" bestFit="1" customWidth="1"/>
    <col min="2321" max="2562" width="9" style="44"/>
    <col min="2563" max="2563" width="4.625" style="44" customWidth="1"/>
    <col min="2564" max="2564" width="19.75" style="44" customWidth="1"/>
    <col min="2565" max="2565" width="7.5" style="44" customWidth="1"/>
    <col min="2566" max="2566" width="9.125" style="44" customWidth="1"/>
    <col min="2567" max="2567" width="13.25" style="44" customWidth="1"/>
    <col min="2568" max="2568" width="8.875" style="44" customWidth="1"/>
    <col min="2569" max="2569" width="10.875" style="44" customWidth="1"/>
    <col min="2570" max="2570" width="9" style="44"/>
    <col min="2571" max="2571" width="12.125" style="44" customWidth="1"/>
    <col min="2572" max="2572" width="13.5" style="44" customWidth="1"/>
    <col min="2573" max="2573" width="15.25" style="44" customWidth="1"/>
    <col min="2574" max="2574" width="17" style="44" customWidth="1"/>
    <col min="2575" max="2575" width="9" style="44"/>
    <col min="2576" max="2576" width="9.25" style="44" bestFit="1" customWidth="1"/>
    <col min="2577" max="2818" width="9" style="44"/>
    <col min="2819" max="2819" width="4.625" style="44" customWidth="1"/>
    <col min="2820" max="2820" width="19.75" style="44" customWidth="1"/>
    <col min="2821" max="2821" width="7.5" style="44" customWidth="1"/>
    <col min="2822" max="2822" width="9.125" style="44" customWidth="1"/>
    <col min="2823" max="2823" width="13.25" style="44" customWidth="1"/>
    <col min="2824" max="2824" width="8.875" style="44" customWidth="1"/>
    <col min="2825" max="2825" width="10.875" style="44" customWidth="1"/>
    <col min="2826" max="2826" width="9" style="44"/>
    <col min="2827" max="2827" width="12.125" style="44" customWidth="1"/>
    <col min="2828" max="2828" width="13.5" style="44" customWidth="1"/>
    <col min="2829" max="2829" width="15.25" style="44" customWidth="1"/>
    <col min="2830" max="2830" width="17" style="44" customWidth="1"/>
    <col min="2831" max="2831" width="9" style="44"/>
    <col min="2832" max="2832" width="9.25" style="44" bestFit="1" customWidth="1"/>
    <col min="2833" max="3074" width="9" style="44"/>
    <col min="3075" max="3075" width="4.625" style="44" customWidth="1"/>
    <col min="3076" max="3076" width="19.75" style="44" customWidth="1"/>
    <col min="3077" max="3077" width="7.5" style="44" customWidth="1"/>
    <col min="3078" max="3078" width="9.125" style="44" customWidth="1"/>
    <col min="3079" max="3079" width="13.25" style="44" customWidth="1"/>
    <col min="3080" max="3080" width="8.875" style="44" customWidth="1"/>
    <col min="3081" max="3081" width="10.875" style="44" customWidth="1"/>
    <col min="3082" max="3082" width="9" style="44"/>
    <col min="3083" max="3083" width="12.125" style="44" customWidth="1"/>
    <col min="3084" max="3084" width="13.5" style="44" customWidth="1"/>
    <col min="3085" max="3085" width="15.25" style="44" customWidth="1"/>
    <col min="3086" max="3086" width="17" style="44" customWidth="1"/>
    <col min="3087" max="3087" width="9" style="44"/>
    <col min="3088" max="3088" width="9.25" style="44" bestFit="1" customWidth="1"/>
    <col min="3089" max="3330" width="9" style="44"/>
    <col min="3331" max="3331" width="4.625" style="44" customWidth="1"/>
    <col min="3332" max="3332" width="19.75" style="44" customWidth="1"/>
    <col min="3333" max="3333" width="7.5" style="44" customWidth="1"/>
    <col min="3334" max="3334" width="9.125" style="44" customWidth="1"/>
    <col min="3335" max="3335" width="13.25" style="44" customWidth="1"/>
    <col min="3336" max="3336" width="8.875" style="44" customWidth="1"/>
    <col min="3337" max="3337" width="10.875" style="44" customWidth="1"/>
    <col min="3338" max="3338" width="9" style="44"/>
    <col min="3339" max="3339" width="12.125" style="44" customWidth="1"/>
    <col min="3340" max="3340" width="13.5" style="44" customWidth="1"/>
    <col min="3341" max="3341" width="15.25" style="44" customWidth="1"/>
    <col min="3342" max="3342" width="17" style="44" customWidth="1"/>
    <col min="3343" max="3343" width="9" style="44"/>
    <col min="3344" max="3344" width="9.25" style="44" bestFit="1" customWidth="1"/>
    <col min="3345" max="3586" width="9" style="44"/>
    <col min="3587" max="3587" width="4.625" style="44" customWidth="1"/>
    <col min="3588" max="3588" width="19.75" style="44" customWidth="1"/>
    <col min="3589" max="3589" width="7.5" style="44" customWidth="1"/>
    <col min="3590" max="3590" width="9.125" style="44" customWidth="1"/>
    <col min="3591" max="3591" width="13.25" style="44" customWidth="1"/>
    <col min="3592" max="3592" width="8.875" style="44" customWidth="1"/>
    <col min="3593" max="3593" width="10.875" style="44" customWidth="1"/>
    <col min="3594" max="3594" width="9" style="44"/>
    <col min="3595" max="3595" width="12.125" style="44" customWidth="1"/>
    <col min="3596" max="3596" width="13.5" style="44" customWidth="1"/>
    <col min="3597" max="3597" width="15.25" style="44" customWidth="1"/>
    <col min="3598" max="3598" width="17" style="44" customWidth="1"/>
    <col min="3599" max="3599" width="9" style="44"/>
    <col min="3600" max="3600" width="9.25" style="44" bestFit="1" customWidth="1"/>
    <col min="3601" max="3842" width="9" style="44"/>
    <col min="3843" max="3843" width="4.625" style="44" customWidth="1"/>
    <col min="3844" max="3844" width="19.75" style="44" customWidth="1"/>
    <col min="3845" max="3845" width="7.5" style="44" customWidth="1"/>
    <col min="3846" max="3846" width="9.125" style="44" customWidth="1"/>
    <col min="3847" max="3847" width="13.25" style="44" customWidth="1"/>
    <col min="3848" max="3848" width="8.875" style="44" customWidth="1"/>
    <col min="3849" max="3849" width="10.875" style="44" customWidth="1"/>
    <col min="3850" max="3850" width="9" style="44"/>
    <col min="3851" max="3851" width="12.125" style="44" customWidth="1"/>
    <col min="3852" max="3852" width="13.5" style="44" customWidth="1"/>
    <col min="3853" max="3853" width="15.25" style="44" customWidth="1"/>
    <col min="3854" max="3854" width="17" style="44" customWidth="1"/>
    <col min="3855" max="3855" width="9" style="44"/>
    <col min="3856" max="3856" width="9.25" style="44" bestFit="1" customWidth="1"/>
    <col min="3857" max="4098" width="9" style="44"/>
    <col min="4099" max="4099" width="4.625" style="44" customWidth="1"/>
    <col min="4100" max="4100" width="19.75" style="44" customWidth="1"/>
    <col min="4101" max="4101" width="7.5" style="44" customWidth="1"/>
    <col min="4102" max="4102" width="9.125" style="44" customWidth="1"/>
    <col min="4103" max="4103" width="13.25" style="44" customWidth="1"/>
    <col min="4104" max="4104" width="8.875" style="44" customWidth="1"/>
    <col min="4105" max="4105" width="10.875" style="44" customWidth="1"/>
    <col min="4106" max="4106" width="9" style="44"/>
    <col min="4107" max="4107" width="12.125" style="44" customWidth="1"/>
    <col min="4108" max="4108" width="13.5" style="44" customWidth="1"/>
    <col min="4109" max="4109" width="15.25" style="44" customWidth="1"/>
    <col min="4110" max="4110" width="17" style="44" customWidth="1"/>
    <col min="4111" max="4111" width="9" style="44"/>
    <col min="4112" max="4112" width="9.25" style="44" bestFit="1" customWidth="1"/>
    <col min="4113" max="4354" width="9" style="44"/>
    <col min="4355" max="4355" width="4.625" style="44" customWidth="1"/>
    <col min="4356" max="4356" width="19.75" style="44" customWidth="1"/>
    <col min="4357" max="4357" width="7.5" style="44" customWidth="1"/>
    <col min="4358" max="4358" width="9.125" style="44" customWidth="1"/>
    <col min="4359" max="4359" width="13.25" style="44" customWidth="1"/>
    <col min="4360" max="4360" width="8.875" style="44" customWidth="1"/>
    <col min="4361" max="4361" width="10.875" style="44" customWidth="1"/>
    <col min="4362" max="4362" width="9" style="44"/>
    <col min="4363" max="4363" width="12.125" style="44" customWidth="1"/>
    <col min="4364" max="4364" width="13.5" style="44" customWidth="1"/>
    <col min="4365" max="4365" width="15.25" style="44" customWidth="1"/>
    <col min="4366" max="4366" width="17" style="44" customWidth="1"/>
    <col min="4367" max="4367" width="9" style="44"/>
    <col min="4368" max="4368" width="9.25" style="44" bestFit="1" customWidth="1"/>
    <col min="4369" max="4610" width="9" style="44"/>
    <col min="4611" max="4611" width="4.625" style="44" customWidth="1"/>
    <col min="4612" max="4612" width="19.75" style="44" customWidth="1"/>
    <col min="4613" max="4613" width="7.5" style="44" customWidth="1"/>
    <col min="4614" max="4614" width="9.125" style="44" customWidth="1"/>
    <col min="4615" max="4615" width="13.25" style="44" customWidth="1"/>
    <col min="4616" max="4616" width="8.875" style="44" customWidth="1"/>
    <col min="4617" max="4617" width="10.875" style="44" customWidth="1"/>
    <col min="4618" max="4618" width="9" style="44"/>
    <col min="4619" max="4619" width="12.125" style="44" customWidth="1"/>
    <col min="4620" max="4620" width="13.5" style="44" customWidth="1"/>
    <col min="4621" max="4621" width="15.25" style="44" customWidth="1"/>
    <col min="4622" max="4622" width="17" style="44" customWidth="1"/>
    <col min="4623" max="4623" width="9" style="44"/>
    <col min="4624" max="4624" width="9.25" style="44" bestFit="1" customWidth="1"/>
    <col min="4625" max="4866" width="9" style="44"/>
    <col min="4867" max="4867" width="4.625" style="44" customWidth="1"/>
    <col min="4868" max="4868" width="19.75" style="44" customWidth="1"/>
    <col min="4869" max="4869" width="7.5" style="44" customWidth="1"/>
    <col min="4870" max="4870" width="9.125" style="44" customWidth="1"/>
    <col min="4871" max="4871" width="13.25" style="44" customWidth="1"/>
    <col min="4872" max="4872" width="8.875" style="44" customWidth="1"/>
    <col min="4873" max="4873" width="10.875" style="44" customWidth="1"/>
    <col min="4874" max="4874" width="9" style="44"/>
    <col min="4875" max="4875" width="12.125" style="44" customWidth="1"/>
    <col min="4876" max="4876" width="13.5" style="44" customWidth="1"/>
    <col min="4877" max="4877" width="15.25" style="44" customWidth="1"/>
    <col min="4878" max="4878" width="17" style="44" customWidth="1"/>
    <col min="4879" max="4879" width="9" style="44"/>
    <col min="4880" max="4880" width="9.25" style="44" bestFit="1" customWidth="1"/>
    <col min="4881" max="5122" width="9" style="44"/>
    <col min="5123" max="5123" width="4.625" style="44" customWidth="1"/>
    <col min="5124" max="5124" width="19.75" style="44" customWidth="1"/>
    <col min="5125" max="5125" width="7.5" style="44" customWidth="1"/>
    <col min="5126" max="5126" width="9.125" style="44" customWidth="1"/>
    <col min="5127" max="5127" width="13.25" style="44" customWidth="1"/>
    <col min="5128" max="5128" width="8.875" style="44" customWidth="1"/>
    <col min="5129" max="5129" width="10.875" style="44" customWidth="1"/>
    <col min="5130" max="5130" width="9" style="44"/>
    <col min="5131" max="5131" width="12.125" style="44" customWidth="1"/>
    <col min="5132" max="5132" width="13.5" style="44" customWidth="1"/>
    <col min="5133" max="5133" width="15.25" style="44" customWidth="1"/>
    <col min="5134" max="5134" width="17" style="44" customWidth="1"/>
    <col min="5135" max="5135" width="9" style="44"/>
    <col min="5136" max="5136" width="9.25" style="44" bestFit="1" customWidth="1"/>
    <col min="5137" max="5378" width="9" style="44"/>
    <col min="5379" max="5379" width="4.625" style="44" customWidth="1"/>
    <col min="5380" max="5380" width="19.75" style="44" customWidth="1"/>
    <col min="5381" max="5381" width="7.5" style="44" customWidth="1"/>
    <col min="5382" max="5382" width="9.125" style="44" customWidth="1"/>
    <col min="5383" max="5383" width="13.25" style="44" customWidth="1"/>
    <col min="5384" max="5384" width="8.875" style="44" customWidth="1"/>
    <col min="5385" max="5385" width="10.875" style="44" customWidth="1"/>
    <col min="5386" max="5386" width="9" style="44"/>
    <col min="5387" max="5387" width="12.125" style="44" customWidth="1"/>
    <col min="5388" max="5388" width="13.5" style="44" customWidth="1"/>
    <col min="5389" max="5389" width="15.25" style="44" customWidth="1"/>
    <col min="5390" max="5390" width="17" style="44" customWidth="1"/>
    <col min="5391" max="5391" width="9" style="44"/>
    <col min="5392" max="5392" width="9.25" style="44" bestFit="1" customWidth="1"/>
    <col min="5393" max="5634" width="9" style="44"/>
    <col min="5635" max="5635" width="4.625" style="44" customWidth="1"/>
    <col min="5636" max="5636" width="19.75" style="44" customWidth="1"/>
    <col min="5637" max="5637" width="7.5" style="44" customWidth="1"/>
    <col min="5638" max="5638" width="9.125" style="44" customWidth="1"/>
    <col min="5639" max="5639" width="13.25" style="44" customWidth="1"/>
    <col min="5640" max="5640" width="8.875" style="44" customWidth="1"/>
    <col min="5641" max="5641" width="10.875" style="44" customWidth="1"/>
    <col min="5642" max="5642" width="9" style="44"/>
    <col min="5643" max="5643" width="12.125" style="44" customWidth="1"/>
    <col min="5644" max="5644" width="13.5" style="44" customWidth="1"/>
    <col min="5645" max="5645" width="15.25" style="44" customWidth="1"/>
    <col min="5646" max="5646" width="17" style="44" customWidth="1"/>
    <col min="5647" max="5647" width="9" style="44"/>
    <col min="5648" max="5648" width="9.25" style="44" bestFit="1" customWidth="1"/>
    <col min="5649" max="5890" width="9" style="44"/>
    <col min="5891" max="5891" width="4.625" style="44" customWidth="1"/>
    <col min="5892" max="5892" width="19.75" style="44" customWidth="1"/>
    <col min="5893" max="5893" width="7.5" style="44" customWidth="1"/>
    <col min="5894" max="5894" width="9.125" style="44" customWidth="1"/>
    <col min="5895" max="5895" width="13.25" style="44" customWidth="1"/>
    <col min="5896" max="5896" width="8.875" style="44" customWidth="1"/>
    <col min="5897" max="5897" width="10.875" style="44" customWidth="1"/>
    <col min="5898" max="5898" width="9" style="44"/>
    <col min="5899" max="5899" width="12.125" style="44" customWidth="1"/>
    <col min="5900" max="5900" width="13.5" style="44" customWidth="1"/>
    <col min="5901" max="5901" width="15.25" style="44" customWidth="1"/>
    <col min="5902" max="5902" width="17" style="44" customWidth="1"/>
    <col min="5903" max="5903" width="9" style="44"/>
    <col min="5904" max="5904" width="9.25" style="44" bestFit="1" customWidth="1"/>
    <col min="5905" max="6146" width="9" style="44"/>
    <col min="6147" max="6147" width="4.625" style="44" customWidth="1"/>
    <col min="6148" max="6148" width="19.75" style="44" customWidth="1"/>
    <col min="6149" max="6149" width="7.5" style="44" customWidth="1"/>
    <col min="6150" max="6150" width="9.125" style="44" customWidth="1"/>
    <col min="6151" max="6151" width="13.25" style="44" customWidth="1"/>
    <col min="6152" max="6152" width="8.875" style="44" customWidth="1"/>
    <col min="6153" max="6153" width="10.875" style="44" customWidth="1"/>
    <col min="6154" max="6154" width="9" style="44"/>
    <col min="6155" max="6155" width="12.125" style="44" customWidth="1"/>
    <col min="6156" max="6156" width="13.5" style="44" customWidth="1"/>
    <col min="6157" max="6157" width="15.25" style="44" customWidth="1"/>
    <col min="6158" max="6158" width="17" style="44" customWidth="1"/>
    <col min="6159" max="6159" width="9" style="44"/>
    <col min="6160" max="6160" width="9.25" style="44" bestFit="1" customWidth="1"/>
    <col min="6161" max="6402" width="9" style="44"/>
    <col min="6403" max="6403" width="4.625" style="44" customWidth="1"/>
    <col min="6404" max="6404" width="19.75" style="44" customWidth="1"/>
    <col min="6405" max="6405" width="7.5" style="44" customWidth="1"/>
    <col min="6406" max="6406" width="9.125" style="44" customWidth="1"/>
    <col min="6407" max="6407" width="13.25" style="44" customWidth="1"/>
    <col min="6408" max="6408" width="8.875" style="44" customWidth="1"/>
    <col min="6409" max="6409" width="10.875" style="44" customWidth="1"/>
    <col min="6410" max="6410" width="9" style="44"/>
    <col min="6411" max="6411" width="12.125" style="44" customWidth="1"/>
    <col min="6412" max="6412" width="13.5" style="44" customWidth="1"/>
    <col min="6413" max="6413" width="15.25" style="44" customWidth="1"/>
    <col min="6414" max="6414" width="17" style="44" customWidth="1"/>
    <col min="6415" max="6415" width="9" style="44"/>
    <col min="6416" max="6416" width="9.25" style="44" bestFit="1" customWidth="1"/>
    <col min="6417" max="6658" width="9" style="44"/>
    <col min="6659" max="6659" width="4.625" style="44" customWidth="1"/>
    <col min="6660" max="6660" width="19.75" style="44" customWidth="1"/>
    <col min="6661" max="6661" width="7.5" style="44" customWidth="1"/>
    <col min="6662" max="6662" width="9.125" style="44" customWidth="1"/>
    <col min="6663" max="6663" width="13.25" style="44" customWidth="1"/>
    <col min="6664" max="6664" width="8.875" style="44" customWidth="1"/>
    <col min="6665" max="6665" width="10.875" style="44" customWidth="1"/>
    <col min="6666" max="6666" width="9" style="44"/>
    <col min="6667" max="6667" width="12.125" style="44" customWidth="1"/>
    <col min="6668" max="6668" width="13.5" style="44" customWidth="1"/>
    <col min="6669" max="6669" width="15.25" style="44" customWidth="1"/>
    <col min="6670" max="6670" width="17" style="44" customWidth="1"/>
    <col min="6671" max="6671" width="9" style="44"/>
    <col min="6672" max="6672" width="9.25" style="44" bestFit="1" customWidth="1"/>
    <col min="6673" max="6914" width="9" style="44"/>
    <col min="6915" max="6915" width="4.625" style="44" customWidth="1"/>
    <col min="6916" max="6916" width="19.75" style="44" customWidth="1"/>
    <col min="6917" max="6917" width="7.5" style="44" customWidth="1"/>
    <col min="6918" max="6918" width="9.125" style="44" customWidth="1"/>
    <col min="6919" max="6919" width="13.25" style="44" customWidth="1"/>
    <col min="6920" max="6920" width="8.875" style="44" customWidth="1"/>
    <col min="6921" max="6921" width="10.875" style="44" customWidth="1"/>
    <col min="6922" max="6922" width="9" style="44"/>
    <col min="6923" max="6923" width="12.125" style="44" customWidth="1"/>
    <col min="6924" max="6924" width="13.5" style="44" customWidth="1"/>
    <col min="6925" max="6925" width="15.25" style="44" customWidth="1"/>
    <col min="6926" max="6926" width="17" style="44" customWidth="1"/>
    <col min="6927" max="6927" width="9" style="44"/>
    <col min="6928" max="6928" width="9.25" style="44" bestFit="1" customWidth="1"/>
    <col min="6929" max="7170" width="9" style="44"/>
    <col min="7171" max="7171" width="4.625" style="44" customWidth="1"/>
    <col min="7172" max="7172" width="19.75" style="44" customWidth="1"/>
    <col min="7173" max="7173" width="7.5" style="44" customWidth="1"/>
    <col min="7174" max="7174" width="9.125" style="44" customWidth="1"/>
    <col min="7175" max="7175" width="13.25" style="44" customWidth="1"/>
    <col min="7176" max="7176" width="8.875" style="44" customWidth="1"/>
    <col min="7177" max="7177" width="10.875" style="44" customWidth="1"/>
    <col min="7178" max="7178" width="9" style="44"/>
    <col min="7179" max="7179" width="12.125" style="44" customWidth="1"/>
    <col min="7180" max="7180" width="13.5" style="44" customWidth="1"/>
    <col min="7181" max="7181" width="15.25" style="44" customWidth="1"/>
    <col min="7182" max="7182" width="17" style="44" customWidth="1"/>
    <col min="7183" max="7183" width="9" style="44"/>
    <col min="7184" max="7184" width="9.25" style="44" bestFit="1" customWidth="1"/>
    <col min="7185" max="7426" width="9" style="44"/>
    <col min="7427" max="7427" width="4.625" style="44" customWidth="1"/>
    <col min="7428" max="7428" width="19.75" style="44" customWidth="1"/>
    <col min="7429" max="7429" width="7.5" style="44" customWidth="1"/>
    <col min="7430" max="7430" width="9.125" style="44" customWidth="1"/>
    <col min="7431" max="7431" width="13.25" style="44" customWidth="1"/>
    <col min="7432" max="7432" width="8.875" style="44" customWidth="1"/>
    <col min="7433" max="7433" width="10.875" style="44" customWidth="1"/>
    <col min="7434" max="7434" width="9" style="44"/>
    <col min="7435" max="7435" width="12.125" style="44" customWidth="1"/>
    <col min="7436" max="7436" width="13.5" style="44" customWidth="1"/>
    <col min="7437" max="7437" width="15.25" style="44" customWidth="1"/>
    <col min="7438" max="7438" width="17" style="44" customWidth="1"/>
    <col min="7439" max="7439" width="9" style="44"/>
    <col min="7440" max="7440" width="9.25" style="44" bestFit="1" customWidth="1"/>
    <col min="7441" max="7682" width="9" style="44"/>
    <col min="7683" max="7683" width="4.625" style="44" customWidth="1"/>
    <col min="7684" max="7684" width="19.75" style="44" customWidth="1"/>
    <col min="7685" max="7685" width="7.5" style="44" customWidth="1"/>
    <col min="7686" max="7686" width="9.125" style="44" customWidth="1"/>
    <col min="7687" max="7687" width="13.25" style="44" customWidth="1"/>
    <col min="7688" max="7688" width="8.875" style="44" customWidth="1"/>
    <col min="7689" max="7689" width="10.875" style="44" customWidth="1"/>
    <col min="7690" max="7690" width="9" style="44"/>
    <col min="7691" max="7691" width="12.125" style="44" customWidth="1"/>
    <col min="7692" max="7692" width="13.5" style="44" customWidth="1"/>
    <col min="7693" max="7693" width="15.25" style="44" customWidth="1"/>
    <col min="7694" max="7694" width="17" style="44" customWidth="1"/>
    <col min="7695" max="7695" width="9" style="44"/>
    <col min="7696" max="7696" width="9.25" style="44" bestFit="1" customWidth="1"/>
    <col min="7697" max="7938" width="9" style="44"/>
    <col min="7939" max="7939" width="4.625" style="44" customWidth="1"/>
    <col min="7940" max="7940" width="19.75" style="44" customWidth="1"/>
    <col min="7941" max="7941" width="7.5" style="44" customWidth="1"/>
    <col min="7942" max="7942" width="9.125" style="44" customWidth="1"/>
    <col min="7943" max="7943" width="13.25" style="44" customWidth="1"/>
    <col min="7944" max="7944" width="8.875" style="44" customWidth="1"/>
    <col min="7945" max="7945" width="10.875" style="44" customWidth="1"/>
    <col min="7946" max="7946" width="9" style="44"/>
    <col min="7947" max="7947" width="12.125" style="44" customWidth="1"/>
    <col min="7948" max="7948" width="13.5" style="44" customWidth="1"/>
    <col min="7949" max="7949" width="15.25" style="44" customWidth="1"/>
    <col min="7950" max="7950" width="17" style="44" customWidth="1"/>
    <col min="7951" max="7951" width="9" style="44"/>
    <col min="7952" max="7952" width="9.25" style="44" bestFit="1" customWidth="1"/>
    <col min="7953" max="8194" width="9" style="44"/>
    <col min="8195" max="8195" width="4.625" style="44" customWidth="1"/>
    <col min="8196" max="8196" width="19.75" style="44" customWidth="1"/>
    <col min="8197" max="8197" width="7.5" style="44" customWidth="1"/>
    <col min="8198" max="8198" width="9.125" style="44" customWidth="1"/>
    <col min="8199" max="8199" width="13.25" style="44" customWidth="1"/>
    <col min="8200" max="8200" width="8.875" style="44" customWidth="1"/>
    <col min="8201" max="8201" width="10.875" style="44" customWidth="1"/>
    <col min="8202" max="8202" width="9" style="44"/>
    <col min="8203" max="8203" width="12.125" style="44" customWidth="1"/>
    <col min="8204" max="8204" width="13.5" style="44" customWidth="1"/>
    <col min="8205" max="8205" width="15.25" style="44" customWidth="1"/>
    <col min="8206" max="8206" width="17" style="44" customWidth="1"/>
    <col min="8207" max="8207" width="9" style="44"/>
    <col min="8208" max="8208" width="9.25" style="44" bestFit="1" customWidth="1"/>
    <col min="8209" max="8450" width="9" style="44"/>
    <col min="8451" max="8451" width="4.625" style="44" customWidth="1"/>
    <col min="8452" max="8452" width="19.75" style="44" customWidth="1"/>
    <col min="8453" max="8453" width="7.5" style="44" customWidth="1"/>
    <col min="8454" max="8454" width="9.125" style="44" customWidth="1"/>
    <col min="8455" max="8455" width="13.25" style="44" customWidth="1"/>
    <col min="8456" max="8456" width="8.875" style="44" customWidth="1"/>
    <col min="8457" max="8457" width="10.875" style="44" customWidth="1"/>
    <col min="8458" max="8458" width="9" style="44"/>
    <col min="8459" max="8459" width="12.125" style="44" customWidth="1"/>
    <col min="8460" max="8460" width="13.5" style="44" customWidth="1"/>
    <col min="8461" max="8461" width="15.25" style="44" customWidth="1"/>
    <col min="8462" max="8462" width="17" style="44" customWidth="1"/>
    <col min="8463" max="8463" width="9" style="44"/>
    <col min="8464" max="8464" width="9.25" style="44" bestFit="1" customWidth="1"/>
    <col min="8465" max="8706" width="9" style="44"/>
    <col min="8707" max="8707" width="4.625" style="44" customWidth="1"/>
    <col min="8708" max="8708" width="19.75" style="44" customWidth="1"/>
    <col min="8709" max="8709" width="7.5" style="44" customWidth="1"/>
    <col min="8710" max="8710" width="9.125" style="44" customWidth="1"/>
    <col min="8711" max="8711" width="13.25" style="44" customWidth="1"/>
    <col min="8712" max="8712" width="8.875" style="44" customWidth="1"/>
    <col min="8713" max="8713" width="10.875" style="44" customWidth="1"/>
    <col min="8714" max="8714" width="9" style="44"/>
    <col min="8715" max="8715" width="12.125" style="44" customWidth="1"/>
    <col min="8716" max="8716" width="13.5" style="44" customWidth="1"/>
    <col min="8717" max="8717" width="15.25" style="44" customWidth="1"/>
    <col min="8718" max="8718" width="17" style="44" customWidth="1"/>
    <col min="8719" max="8719" width="9" style="44"/>
    <col min="8720" max="8720" width="9.25" style="44" bestFit="1" customWidth="1"/>
    <col min="8721" max="8962" width="9" style="44"/>
    <col min="8963" max="8963" width="4.625" style="44" customWidth="1"/>
    <col min="8964" max="8964" width="19.75" style="44" customWidth="1"/>
    <col min="8965" max="8965" width="7.5" style="44" customWidth="1"/>
    <col min="8966" max="8966" width="9.125" style="44" customWidth="1"/>
    <col min="8967" max="8967" width="13.25" style="44" customWidth="1"/>
    <col min="8968" max="8968" width="8.875" style="44" customWidth="1"/>
    <col min="8969" max="8969" width="10.875" style="44" customWidth="1"/>
    <col min="8970" max="8970" width="9" style="44"/>
    <col min="8971" max="8971" width="12.125" style="44" customWidth="1"/>
    <col min="8972" max="8972" width="13.5" style="44" customWidth="1"/>
    <col min="8973" max="8973" width="15.25" style="44" customWidth="1"/>
    <col min="8974" max="8974" width="17" style="44" customWidth="1"/>
    <col min="8975" max="8975" width="9" style="44"/>
    <col min="8976" max="8976" width="9.25" style="44" bestFit="1" customWidth="1"/>
    <col min="8977" max="9218" width="9" style="44"/>
    <col min="9219" max="9219" width="4.625" style="44" customWidth="1"/>
    <col min="9220" max="9220" width="19.75" style="44" customWidth="1"/>
    <col min="9221" max="9221" width="7.5" style="44" customWidth="1"/>
    <col min="9222" max="9222" width="9.125" style="44" customWidth="1"/>
    <col min="9223" max="9223" width="13.25" style="44" customWidth="1"/>
    <col min="9224" max="9224" width="8.875" style="44" customWidth="1"/>
    <col min="9225" max="9225" width="10.875" style="44" customWidth="1"/>
    <col min="9226" max="9226" width="9" style="44"/>
    <col min="9227" max="9227" width="12.125" style="44" customWidth="1"/>
    <col min="9228" max="9228" width="13.5" style="44" customWidth="1"/>
    <col min="9229" max="9229" width="15.25" style="44" customWidth="1"/>
    <col min="9230" max="9230" width="17" style="44" customWidth="1"/>
    <col min="9231" max="9231" width="9" style="44"/>
    <col min="9232" max="9232" width="9.25" style="44" bestFit="1" customWidth="1"/>
    <col min="9233" max="9474" width="9" style="44"/>
    <col min="9475" max="9475" width="4.625" style="44" customWidth="1"/>
    <col min="9476" max="9476" width="19.75" style="44" customWidth="1"/>
    <col min="9477" max="9477" width="7.5" style="44" customWidth="1"/>
    <col min="9478" max="9478" width="9.125" style="44" customWidth="1"/>
    <col min="9479" max="9479" width="13.25" style="44" customWidth="1"/>
    <col min="9480" max="9480" width="8.875" style="44" customWidth="1"/>
    <col min="9481" max="9481" width="10.875" style="44" customWidth="1"/>
    <col min="9482" max="9482" width="9" style="44"/>
    <col min="9483" max="9483" width="12.125" style="44" customWidth="1"/>
    <col min="9484" max="9484" width="13.5" style="44" customWidth="1"/>
    <col min="9485" max="9485" width="15.25" style="44" customWidth="1"/>
    <col min="9486" max="9486" width="17" style="44" customWidth="1"/>
    <col min="9487" max="9487" width="9" style="44"/>
    <col min="9488" max="9488" width="9.25" style="44" bestFit="1" customWidth="1"/>
    <col min="9489" max="9730" width="9" style="44"/>
    <col min="9731" max="9731" width="4.625" style="44" customWidth="1"/>
    <col min="9732" max="9732" width="19.75" style="44" customWidth="1"/>
    <col min="9733" max="9733" width="7.5" style="44" customWidth="1"/>
    <col min="9734" max="9734" width="9.125" style="44" customWidth="1"/>
    <col min="9735" max="9735" width="13.25" style="44" customWidth="1"/>
    <col min="9736" max="9736" width="8.875" style="44" customWidth="1"/>
    <col min="9737" max="9737" width="10.875" style="44" customWidth="1"/>
    <col min="9738" max="9738" width="9" style="44"/>
    <col min="9739" max="9739" width="12.125" style="44" customWidth="1"/>
    <col min="9740" max="9740" width="13.5" style="44" customWidth="1"/>
    <col min="9741" max="9741" width="15.25" style="44" customWidth="1"/>
    <col min="9742" max="9742" width="17" style="44" customWidth="1"/>
    <col min="9743" max="9743" width="9" style="44"/>
    <col min="9744" max="9744" width="9.25" style="44" bestFit="1" customWidth="1"/>
    <col min="9745" max="9986" width="9" style="44"/>
    <col min="9987" max="9987" width="4.625" style="44" customWidth="1"/>
    <col min="9988" max="9988" width="19.75" style="44" customWidth="1"/>
    <col min="9989" max="9989" width="7.5" style="44" customWidth="1"/>
    <col min="9990" max="9990" width="9.125" style="44" customWidth="1"/>
    <col min="9991" max="9991" width="13.25" style="44" customWidth="1"/>
    <col min="9992" max="9992" width="8.875" style="44" customWidth="1"/>
    <col min="9993" max="9993" width="10.875" style="44" customWidth="1"/>
    <col min="9994" max="9994" width="9" style="44"/>
    <col min="9995" max="9995" width="12.125" style="44" customWidth="1"/>
    <col min="9996" max="9996" width="13.5" style="44" customWidth="1"/>
    <col min="9997" max="9997" width="15.25" style="44" customWidth="1"/>
    <col min="9998" max="9998" width="17" style="44" customWidth="1"/>
    <col min="9999" max="9999" width="9" style="44"/>
    <col min="10000" max="10000" width="9.25" style="44" bestFit="1" customWidth="1"/>
    <col min="10001" max="10242" width="9" style="44"/>
    <col min="10243" max="10243" width="4.625" style="44" customWidth="1"/>
    <col min="10244" max="10244" width="19.75" style="44" customWidth="1"/>
    <col min="10245" max="10245" width="7.5" style="44" customWidth="1"/>
    <col min="10246" max="10246" width="9.125" style="44" customWidth="1"/>
    <col min="10247" max="10247" width="13.25" style="44" customWidth="1"/>
    <col min="10248" max="10248" width="8.875" style="44" customWidth="1"/>
    <col min="10249" max="10249" width="10.875" style="44" customWidth="1"/>
    <col min="10250" max="10250" width="9" style="44"/>
    <col min="10251" max="10251" width="12.125" style="44" customWidth="1"/>
    <col min="10252" max="10252" width="13.5" style="44" customWidth="1"/>
    <col min="10253" max="10253" width="15.25" style="44" customWidth="1"/>
    <col min="10254" max="10254" width="17" style="44" customWidth="1"/>
    <col min="10255" max="10255" width="9" style="44"/>
    <col min="10256" max="10256" width="9.25" style="44" bestFit="1" customWidth="1"/>
    <col min="10257" max="10498" width="9" style="44"/>
    <col min="10499" max="10499" width="4.625" style="44" customWidth="1"/>
    <col min="10500" max="10500" width="19.75" style="44" customWidth="1"/>
    <col min="10501" max="10501" width="7.5" style="44" customWidth="1"/>
    <col min="10502" max="10502" width="9.125" style="44" customWidth="1"/>
    <col min="10503" max="10503" width="13.25" style="44" customWidth="1"/>
    <col min="10504" max="10504" width="8.875" style="44" customWidth="1"/>
    <col min="10505" max="10505" width="10.875" style="44" customWidth="1"/>
    <col min="10506" max="10506" width="9" style="44"/>
    <col min="10507" max="10507" width="12.125" style="44" customWidth="1"/>
    <col min="10508" max="10508" width="13.5" style="44" customWidth="1"/>
    <col min="10509" max="10509" width="15.25" style="44" customWidth="1"/>
    <col min="10510" max="10510" width="17" style="44" customWidth="1"/>
    <col min="10511" max="10511" width="9" style="44"/>
    <col min="10512" max="10512" width="9.25" style="44" bestFit="1" customWidth="1"/>
    <col min="10513" max="10754" width="9" style="44"/>
    <col min="10755" max="10755" width="4.625" style="44" customWidth="1"/>
    <col min="10756" max="10756" width="19.75" style="44" customWidth="1"/>
    <col min="10757" max="10757" width="7.5" style="44" customWidth="1"/>
    <col min="10758" max="10758" width="9.125" style="44" customWidth="1"/>
    <col min="10759" max="10759" width="13.25" style="44" customWidth="1"/>
    <col min="10760" max="10760" width="8.875" style="44" customWidth="1"/>
    <col min="10761" max="10761" width="10.875" style="44" customWidth="1"/>
    <col min="10762" max="10762" width="9" style="44"/>
    <col min="10763" max="10763" width="12.125" style="44" customWidth="1"/>
    <col min="10764" max="10764" width="13.5" style="44" customWidth="1"/>
    <col min="10765" max="10765" width="15.25" style="44" customWidth="1"/>
    <col min="10766" max="10766" width="17" style="44" customWidth="1"/>
    <col min="10767" max="10767" width="9" style="44"/>
    <col min="10768" max="10768" width="9.25" style="44" bestFit="1" customWidth="1"/>
    <col min="10769" max="11010" width="9" style="44"/>
    <col min="11011" max="11011" width="4.625" style="44" customWidth="1"/>
    <col min="11012" max="11012" width="19.75" style="44" customWidth="1"/>
    <col min="11013" max="11013" width="7.5" style="44" customWidth="1"/>
    <col min="11014" max="11014" width="9.125" style="44" customWidth="1"/>
    <col min="11015" max="11015" width="13.25" style="44" customWidth="1"/>
    <col min="11016" max="11016" width="8.875" style="44" customWidth="1"/>
    <col min="11017" max="11017" width="10.875" style="44" customWidth="1"/>
    <col min="11018" max="11018" width="9" style="44"/>
    <col min="11019" max="11019" width="12.125" style="44" customWidth="1"/>
    <col min="11020" max="11020" width="13.5" style="44" customWidth="1"/>
    <col min="11021" max="11021" width="15.25" style="44" customWidth="1"/>
    <col min="11022" max="11022" width="17" style="44" customWidth="1"/>
    <col min="11023" max="11023" width="9" style="44"/>
    <col min="11024" max="11024" width="9.25" style="44" bestFit="1" customWidth="1"/>
    <col min="11025" max="11266" width="9" style="44"/>
    <col min="11267" max="11267" width="4.625" style="44" customWidth="1"/>
    <col min="11268" max="11268" width="19.75" style="44" customWidth="1"/>
    <col min="11269" max="11269" width="7.5" style="44" customWidth="1"/>
    <col min="11270" max="11270" width="9.125" style="44" customWidth="1"/>
    <col min="11271" max="11271" width="13.25" style="44" customWidth="1"/>
    <col min="11272" max="11272" width="8.875" style="44" customWidth="1"/>
    <col min="11273" max="11273" width="10.875" style="44" customWidth="1"/>
    <col min="11274" max="11274" width="9" style="44"/>
    <col min="11275" max="11275" width="12.125" style="44" customWidth="1"/>
    <col min="11276" max="11276" width="13.5" style="44" customWidth="1"/>
    <col min="11277" max="11277" width="15.25" style="44" customWidth="1"/>
    <col min="11278" max="11278" width="17" style="44" customWidth="1"/>
    <col min="11279" max="11279" width="9" style="44"/>
    <col min="11280" max="11280" width="9.25" style="44" bestFit="1" customWidth="1"/>
    <col min="11281" max="11522" width="9" style="44"/>
    <col min="11523" max="11523" width="4.625" style="44" customWidth="1"/>
    <col min="11524" max="11524" width="19.75" style="44" customWidth="1"/>
    <col min="11525" max="11525" width="7.5" style="44" customWidth="1"/>
    <col min="11526" max="11526" width="9.125" style="44" customWidth="1"/>
    <col min="11527" max="11527" width="13.25" style="44" customWidth="1"/>
    <col min="11528" max="11528" width="8.875" style="44" customWidth="1"/>
    <col min="11529" max="11529" width="10.875" style="44" customWidth="1"/>
    <col min="11530" max="11530" width="9" style="44"/>
    <col min="11531" max="11531" width="12.125" style="44" customWidth="1"/>
    <col min="11532" max="11532" width="13.5" style="44" customWidth="1"/>
    <col min="11533" max="11533" width="15.25" style="44" customWidth="1"/>
    <col min="11534" max="11534" width="17" style="44" customWidth="1"/>
    <col min="11535" max="11535" width="9" style="44"/>
    <col min="11536" max="11536" width="9.25" style="44" bestFit="1" customWidth="1"/>
    <col min="11537" max="11778" width="9" style="44"/>
    <col min="11779" max="11779" width="4.625" style="44" customWidth="1"/>
    <col min="11780" max="11780" width="19.75" style="44" customWidth="1"/>
    <col min="11781" max="11781" width="7.5" style="44" customWidth="1"/>
    <col min="11782" max="11782" width="9.125" style="44" customWidth="1"/>
    <col min="11783" max="11783" width="13.25" style="44" customWidth="1"/>
    <col min="11784" max="11784" width="8.875" style="44" customWidth="1"/>
    <col min="11785" max="11785" width="10.875" style="44" customWidth="1"/>
    <col min="11786" max="11786" width="9" style="44"/>
    <col min="11787" max="11787" width="12.125" style="44" customWidth="1"/>
    <col min="11788" max="11788" width="13.5" style="44" customWidth="1"/>
    <col min="11789" max="11789" width="15.25" style="44" customWidth="1"/>
    <col min="11790" max="11790" width="17" style="44" customWidth="1"/>
    <col min="11791" max="11791" width="9" style="44"/>
    <col min="11792" max="11792" width="9.25" style="44" bestFit="1" customWidth="1"/>
    <col min="11793" max="12034" width="9" style="44"/>
    <col min="12035" max="12035" width="4.625" style="44" customWidth="1"/>
    <col min="12036" max="12036" width="19.75" style="44" customWidth="1"/>
    <col min="12037" max="12037" width="7.5" style="44" customWidth="1"/>
    <col min="12038" max="12038" width="9.125" style="44" customWidth="1"/>
    <col min="12039" max="12039" width="13.25" style="44" customWidth="1"/>
    <col min="12040" max="12040" width="8.875" style="44" customWidth="1"/>
    <col min="12041" max="12041" width="10.875" style="44" customWidth="1"/>
    <col min="12042" max="12042" width="9" style="44"/>
    <col min="12043" max="12043" width="12.125" style="44" customWidth="1"/>
    <col min="12044" max="12044" width="13.5" style="44" customWidth="1"/>
    <col min="12045" max="12045" width="15.25" style="44" customWidth="1"/>
    <col min="12046" max="12046" width="17" style="44" customWidth="1"/>
    <col min="12047" max="12047" width="9" style="44"/>
    <col min="12048" max="12048" width="9.25" style="44" bestFit="1" customWidth="1"/>
    <col min="12049" max="12290" width="9" style="44"/>
    <col min="12291" max="12291" width="4.625" style="44" customWidth="1"/>
    <col min="12292" max="12292" width="19.75" style="44" customWidth="1"/>
    <col min="12293" max="12293" width="7.5" style="44" customWidth="1"/>
    <col min="12294" max="12294" width="9.125" style="44" customWidth="1"/>
    <col min="12295" max="12295" width="13.25" style="44" customWidth="1"/>
    <col min="12296" max="12296" width="8.875" style="44" customWidth="1"/>
    <col min="12297" max="12297" width="10.875" style="44" customWidth="1"/>
    <col min="12298" max="12298" width="9" style="44"/>
    <col min="12299" max="12299" width="12.125" style="44" customWidth="1"/>
    <col min="12300" max="12300" width="13.5" style="44" customWidth="1"/>
    <col min="12301" max="12301" width="15.25" style="44" customWidth="1"/>
    <col min="12302" max="12302" width="17" style="44" customWidth="1"/>
    <col min="12303" max="12303" width="9" style="44"/>
    <col min="12304" max="12304" width="9.25" style="44" bestFit="1" customWidth="1"/>
    <col min="12305" max="12546" width="9" style="44"/>
    <col min="12547" max="12547" width="4.625" style="44" customWidth="1"/>
    <col min="12548" max="12548" width="19.75" style="44" customWidth="1"/>
    <col min="12549" max="12549" width="7.5" style="44" customWidth="1"/>
    <col min="12550" max="12550" width="9.125" style="44" customWidth="1"/>
    <col min="12551" max="12551" width="13.25" style="44" customWidth="1"/>
    <col min="12552" max="12552" width="8.875" style="44" customWidth="1"/>
    <col min="12553" max="12553" width="10.875" style="44" customWidth="1"/>
    <col min="12554" max="12554" width="9" style="44"/>
    <col min="12555" max="12555" width="12.125" style="44" customWidth="1"/>
    <col min="12556" max="12556" width="13.5" style="44" customWidth="1"/>
    <col min="12557" max="12557" width="15.25" style="44" customWidth="1"/>
    <col min="12558" max="12558" width="17" style="44" customWidth="1"/>
    <col min="12559" max="12559" width="9" style="44"/>
    <col min="12560" max="12560" width="9.25" style="44" bestFit="1" customWidth="1"/>
    <col min="12561" max="12802" width="9" style="44"/>
    <col min="12803" max="12803" width="4.625" style="44" customWidth="1"/>
    <col min="12804" max="12804" width="19.75" style="44" customWidth="1"/>
    <col min="12805" max="12805" width="7.5" style="44" customWidth="1"/>
    <col min="12806" max="12806" width="9.125" style="44" customWidth="1"/>
    <col min="12807" max="12807" width="13.25" style="44" customWidth="1"/>
    <col min="12808" max="12808" width="8.875" style="44" customWidth="1"/>
    <col min="12809" max="12809" width="10.875" style="44" customWidth="1"/>
    <col min="12810" max="12810" width="9" style="44"/>
    <col min="12811" max="12811" width="12.125" style="44" customWidth="1"/>
    <col min="12812" max="12812" width="13.5" style="44" customWidth="1"/>
    <col min="12813" max="12813" width="15.25" style="44" customWidth="1"/>
    <col min="12814" max="12814" width="17" style="44" customWidth="1"/>
    <col min="12815" max="12815" width="9" style="44"/>
    <col min="12816" max="12816" width="9.25" style="44" bestFit="1" customWidth="1"/>
    <col min="12817" max="13058" width="9" style="44"/>
    <col min="13059" max="13059" width="4.625" style="44" customWidth="1"/>
    <col min="13060" max="13060" width="19.75" style="44" customWidth="1"/>
    <col min="13061" max="13061" width="7.5" style="44" customWidth="1"/>
    <col min="13062" max="13062" width="9.125" style="44" customWidth="1"/>
    <col min="13063" max="13063" width="13.25" style="44" customWidth="1"/>
    <col min="13064" max="13064" width="8.875" style="44" customWidth="1"/>
    <col min="13065" max="13065" width="10.875" style="44" customWidth="1"/>
    <col min="13066" max="13066" width="9" style="44"/>
    <col min="13067" max="13067" width="12.125" style="44" customWidth="1"/>
    <col min="13068" max="13068" width="13.5" style="44" customWidth="1"/>
    <col min="13069" max="13069" width="15.25" style="44" customWidth="1"/>
    <col min="13070" max="13070" width="17" style="44" customWidth="1"/>
    <col min="13071" max="13071" width="9" style="44"/>
    <col min="13072" max="13072" width="9.25" style="44" bestFit="1" customWidth="1"/>
    <col min="13073" max="13314" width="9" style="44"/>
    <col min="13315" max="13315" width="4.625" style="44" customWidth="1"/>
    <col min="13316" max="13316" width="19.75" style="44" customWidth="1"/>
    <col min="13317" max="13317" width="7.5" style="44" customWidth="1"/>
    <col min="13318" max="13318" width="9.125" style="44" customWidth="1"/>
    <col min="13319" max="13319" width="13.25" style="44" customWidth="1"/>
    <col min="13320" max="13320" width="8.875" style="44" customWidth="1"/>
    <col min="13321" max="13321" width="10.875" style="44" customWidth="1"/>
    <col min="13322" max="13322" width="9" style="44"/>
    <col min="13323" max="13323" width="12.125" style="44" customWidth="1"/>
    <col min="13324" max="13324" width="13.5" style="44" customWidth="1"/>
    <col min="13325" max="13325" width="15.25" style="44" customWidth="1"/>
    <col min="13326" max="13326" width="17" style="44" customWidth="1"/>
    <col min="13327" max="13327" width="9" style="44"/>
    <col min="13328" max="13328" width="9.25" style="44" bestFit="1" customWidth="1"/>
    <col min="13329" max="13570" width="9" style="44"/>
    <col min="13571" max="13571" width="4.625" style="44" customWidth="1"/>
    <col min="13572" max="13572" width="19.75" style="44" customWidth="1"/>
    <col min="13573" max="13573" width="7.5" style="44" customWidth="1"/>
    <col min="13574" max="13574" width="9.125" style="44" customWidth="1"/>
    <col min="13575" max="13575" width="13.25" style="44" customWidth="1"/>
    <col min="13576" max="13576" width="8.875" style="44" customWidth="1"/>
    <col min="13577" max="13577" width="10.875" style="44" customWidth="1"/>
    <col min="13578" max="13578" width="9" style="44"/>
    <col min="13579" max="13579" width="12.125" style="44" customWidth="1"/>
    <col min="13580" max="13580" width="13.5" style="44" customWidth="1"/>
    <col min="13581" max="13581" width="15.25" style="44" customWidth="1"/>
    <col min="13582" max="13582" width="17" style="44" customWidth="1"/>
    <col min="13583" max="13583" width="9" style="44"/>
    <col min="13584" max="13584" width="9.25" style="44" bestFit="1" customWidth="1"/>
    <col min="13585" max="13826" width="9" style="44"/>
    <col min="13827" max="13827" width="4.625" style="44" customWidth="1"/>
    <col min="13828" max="13828" width="19.75" style="44" customWidth="1"/>
    <col min="13829" max="13829" width="7.5" style="44" customWidth="1"/>
    <col min="13830" max="13830" width="9.125" style="44" customWidth="1"/>
    <col min="13831" max="13831" width="13.25" style="44" customWidth="1"/>
    <col min="13832" max="13832" width="8.875" style="44" customWidth="1"/>
    <col min="13833" max="13833" width="10.875" style="44" customWidth="1"/>
    <col min="13834" max="13834" width="9" style="44"/>
    <col min="13835" max="13835" width="12.125" style="44" customWidth="1"/>
    <col min="13836" max="13836" width="13.5" style="44" customWidth="1"/>
    <col min="13837" max="13837" width="15.25" style="44" customWidth="1"/>
    <col min="13838" max="13838" width="17" style="44" customWidth="1"/>
    <col min="13839" max="13839" width="9" style="44"/>
    <col min="13840" max="13840" width="9.25" style="44" bestFit="1" customWidth="1"/>
    <col min="13841" max="14082" width="9" style="44"/>
    <col min="14083" max="14083" width="4.625" style="44" customWidth="1"/>
    <col min="14084" max="14084" width="19.75" style="44" customWidth="1"/>
    <col min="14085" max="14085" width="7.5" style="44" customWidth="1"/>
    <col min="14086" max="14086" width="9.125" style="44" customWidth="1"/>
    <col min="14087" max="14087" width="13.25" style="44" customWidth="1"/>
    <col min="14088" max="14088" width="8.875" style="44" customWidth="1"/>
    <col min="14089" max="14089" width="10.875" style="44" customWidth="1"/>
    <col min="14090" max="14090" width="9" style="44"/>
    <col min="14091" max="14091" width="12.125" style="44" customWidth="1"/>
    <col min="14092" max="14092" width="13.5" style="44" customWidth="1"/>
    <col min="14093" max="14093" width="15.25" style="44" customWidth="1"/>
    <col min="14094" max="14094" width="17" style="44" customWidth="1"/>
    <col min="14095" max="14095" width="9" style="44"/>
    <col min="14096" max="14096" width="9.25" style="44" bestFit="1" customWidth="1"/>
    <col min="14097" max="14338" width="9" style="44"/>
    <col min="14339" max="14339" width="4.625" style="44" customWidth="1"/>
    <col min="14340" max="14340" width="19.75" style="44" customWidth="1"/>
    <col min="14341" max="14341" width="7.5" style="44" customWidth="1"/>
    <col min="14342" max="14342" width="9.125" style="44" customWidth="1"/>
    <col min="14343" max="14343" width="13.25" style="44" customWidth="1"/>
    <col min="14344" max="14344" width="8.875" style="44" customWidth="1"/>
    <col min="14345" max="14345" width="10.875" style="44" customWidth="1"/>
    <col min="14346" max="14346" width="9" style="44"/>
    <col min="14347" max="14347" width="12.125" style="44" customWidth="1"/>
    <col min="14348" max="14348" width="13.5" style="44" customWidth="1"/>
    <col min="14349" max="14349" width="15.25" style="44" customWidth="1"/>
    <col min="14350" max="14350" width="17" style="44" customWidth="1"/>
    <col min="14351" max="14351" width="9" style="44"/>
    <col min="14352" max="14352" width="9.25" style="44" bestFit="1" customWidth="1"/>
    <col min="14353" max="14594" width="9" style="44"/>
    <col min="14595" max="14595" width="4.625" style="44" customWidth="1"/>
    <col min="14596" max="14596" width="19.75" style="44" customWidth="1"/>
    <col min="14597" max="14597" width="7.5" style="44" customWidth="1"/>
    <col min="14598" max="14598" width="9.125" style="44" customWidth="1"/>
    <col min="14599" max="14599" width="13.25" style="44" customWidth="1"/>
    <col min="14600" max="14600" width="8.875" style="44" customWidth="1"/>
    <col min="14601" max="14601" width="10.875" style="44" customWidth="1"/>
    <col min="14602" max="14602" width="9" style="44"/>
    <col min="14603" max="14603" width="12.125" style="44" customWidth="1"/>
    <col min="14604" max="14604" width="13.5" style="44" customWidth="1"/>
    <col min="14605" max="14605" width="15.25" style="44" customWidth="1"/>
    <col min="14606" max="14606" width="17" style="44" customWidth="1"/>
    <col min="14607" max="14607" width="9" style="44"/>
    <col min="14608" max="14608" width="9.25" style="44" bestFit="1" customWidth="1"/>
    <col min="14609" max="14850" width="9" style="44"/>
    <col min="14851" max="14851" width="4.625" style="44" customWidth="1"/>
    <col min="14852" max="14852" width="19.75" style="44" customWidth="1"/>
    <col min="14853" max="14853" width="7.5" style="44" customWidth="1"/>
    <col min="14854" max="14854" width="9.125" style="44" customWidth="1"/>
    <col min="14855" max="14855" width="13.25" style="44" customWidth="1"/>
    <col min="14856" max="14856" width="8.875" style="44" customWidth="1"/>
    <col min="14857" max="14857" width="10.875" style="44" customWidth="1"/>
    <col min="14858" max="14858" width="9" style="44"/>
    <col min="14859" max="14859" width="12.125" style="44" customWidth="1"/>
    <col min="14860" max="14860" width="13.5" style="44" customWidth="1"/>
    <col min="14861" max="14861" width="15.25" style="44" customWidth="1"/>
    <col min="14862" max="14862" width="17" style="44" customWidth="1"/>
    <col min="14863" max="14863" width="9" style="44"/>
    <col min="14864" max="14864" width="9.25" style="44" bestFit="1" customWidth="1"/>
    <col min="14865" max="15106" width="9" style="44"/>
    <col min="15107" max="15107" width="4.625" style="44" customWidth="1"/>
    <col min="15108" max="15108" width="19.75" style="44" customWidth="1"/>
    <col min="15109" max="15109" width="7.5" style="44" customWidth="1"/>
    <col min="15110" max="15110" width="9.125" style="44" customWidth="1"/>
    <col min="15111" max="15111" width="13.25" style="44" customWidth="1"/>
    <col min="15112" max="15112" width="8.875" style="44" customWidth="1"/>
    <col min="15113" max="15113" width="10.875" style="44" customWidth="1"/>
    <col min="15114" max="15114" width="9" style="44"/>
    <col min="15115" max="15115" width="12.125" style="44" customWidth="1"/>
    <col min="15116" max="15116" width="13.5" style="44" customWidth="1"/>
    <col min="15117" max="15117" width="15.25" style="44" customWidth="1"/>
    <col min="15118" max="15118" width="17" style="44" customWidth="1"/>
    <col min="15119" max="15119" width="9" style="44"/>
    <col min="15120" max="15120" width="9.25" style="44" bestFit="1" customWidth="1"/>
    <col min="15121" max="15362" width="9" style="44"/>
    <col min="15363" max="15363" width="4.625" style="44" customWidth="1"/>
    <col min="15364" max="15364" width="19.75" style="44" customWidth="1"/>
    <col min="15365" max="15365" width="7.5" style="44" customWidth="1"/>
    <col min="15366" max="15366" width="9.125" style="44" customWidth="1"/>
    <col min="15367" max="15367" width="13.25" style="44" customWidth="1"/>
    <col min="15368" max="15368" width="8.875" style="44" customWidth="1"/>
    <col min="15369" max="15369" width="10.875" style="44" customWidth="1"/>
    <col min="15370" max="15370" width="9" style="44"/>
    <col min="15371" max="15371" width="12.125" style="44" customWidth="1"/>
    <col min="15372" max="15372" width="13.5" style="44" customWidth="1"/>
    <col min="15373" max="15373" width="15.25" style="44" customWidth="1"/>
    <col min="15374" max="15374" width="17" style="44" customWidth="1"/>
    <col min="15375" max="15375" width="9" style="44"/>
    <col min="15376" max="15376" width="9.25" style="44" bestFit="1" customWidth="1"/>
    <col min="15377" max="15618" width="9" style="44"/>
    <col min="15619" max="15619" width="4.625" style="44" customWidth="1"/>
    <col min="15620" max="15620" width="19.75" style="44" customWidth="1"/>
    <col min="15621" max="15621" width="7.5" style="44" customWidth="1"/>
    <col min="15622" max="15622" width="9.125" style="44" customWidth="1"/>
    <col min="15623" max="15623" width="13.25" style="44" customWidth="1"/>
    <col min="15624" max="15624" width="8.875" style="44" customWidth="1"/>
    <col min="15625" max="15625" width="10.875" style="44" customWidth="1"/>
    <col min="15626" max="15626" width="9" style="44"/>
    <col min="15627" max="15627" width="12.125" style="44" customWidth="1"/>
    <col min="15628" max="15628" width="13.5" style="44" customWidth="1"/>
    <col min="15629" max="15629" width="15.25" style="44" customWidth="1"/>
    <col min="15630" max="15630" width="17" style="44" customWidth="1"/>
    <col min="15631" max="15631" width="9" style="44"/>
    <col min="15632" max="15632" width="9.25" style="44" bestFit="1" customWidth="1"/>
    <col min="15633" max="15874" width="9" style="44"/>
    <col min="15875" max="15875" width="4.625" style="44" customWidth="1"/>
    <col min="15876" max="15876" width="19.75" style="44" customWidth="1"/>
    <col min="15877" max="15877" width="7.5" style="44" customWidth="1"/>
    <col min="15878" max="15878" width="9.125" style="44" customWidth="1"/>
    <col min="15879" max="15879" width="13.25" style="44" customWidth="1"/>
    <col min="15880" max="15880" width="8.875" style="44" customWidth="1"/>
    <col min="15881" max="15881" width="10.875" style="44" customWidth="1"/>
    <col min="15882" max="15882" width="9" style="44"/>
    <col min="15883" max="15883" width="12.125" style="44" customWidth="1"/>
    <col min="15884" max="15884" width="13.5" style="44" customWidth="1"/>
    <col min="15885" max="15885" width="15.25" style="44" customWidth="1"/>
    <col min="15886" max="15886" width="17" style="44" customWidth="1"/>
    <col min="15887" max="15887" width="9" style="44"/>
    <col min="15888" max="15888" width="9.25" style="44" bestFit="1" customWidth="1"/>
    <col min="15889" max="16130" width="9" style="44"/>
    <col min="16131" max="16131" width="4.625" style="44" customWidth="1"/>
    <col min="16132" max="16132" width="19.75" style="44" customWidth="1"/>
    <col min="16133" max="16133" width="7.5" style="44" customWidth="1"/>
    <col min="16134" max="16134" width="9.125" style="44" customWidth="1"/>
    <col min="16135" max="16135" width="13.25" style="44" customWidth="1"/>
    <col min="16136" max="16136" width="8.875" style="44" customWidth="1"/>
    <col min="16137" max="16137" width="10.875" style="44" customWidth="1"/>
    <col min="16138" max="16138" width="9" style="44"/>
    <col min="16139" max="16139" width="12.125" style="44" customWidth="1"/>
    <col min="16140" max="16140" width="13.5" style="44" customWidth="1"/>
    <col min="16141" max="16141" width="15.25" style="44" customWidth="1"/>
    <col min="16142" max="16142" width="17" style="44" customWidth="1"/>
    <col min="16143" max="16143" width="9" style="44"/>
    <col min="16144" max="16144" width="9.25" style="44" bestFit="1" customWidth="1"/>
    <col min="16145" max="16384" width="9" style="44"/>
  </cols>
  <sheetData>
    <row r="1" spans="2:14" x14ac:dyDescent="0.15">
      <c r="B1" s="5" t="s">
        <v>27</v>
      </c>
      <c r="C1" s="5"/>
      <c r="D1" s="5"/>
      <c r="E1" s="5"/>
      <c r="F1" s="5"/>
      <c r="G1" s="5"/>
      <c r="H1" s="5"/>
      <c r="I1" s="5"/>
      <c r="J1" s="5"/>
      <c r="K1" s="5"/>
      <c r="L1" s="5"/>
      <c r="M1" s="5"/>
      <c r="N1" s="5"/>
    </row>
    <row r="2" spans="2:14" x14ac:dyDescent="0.15">
      <c r="B2" s="5" t="s">
        <v>0</v>
      </c>
      <c r="C2" s="5"/>
      <c r="D2" s="5"/>
      <c r="E2" s="5"/>
      <c r="F2" s="5"/>
      <c r="G2" s="5"/>
      <c r="H2" s="5"/>
      <c r="I2" s="5"/>
      <c r="J2" s="5"/>
      <c r="K2" s="5"/>
      <c r="L2" s="5"/>
      <c r="M2" s="5"/>
      <c r="N2" s="5"/>
    </row>
    <row r="3" spans="2:14" ht="19.5" customHeight="1" x14ac:dyDescent="0.15">
      <c r="B3" s="61" t="s">
        <v>1</v>
      </c>
      <c r="C3" s="63" t="s">
        <v>2</v>
      </c>
      <c r="D3" s="64" t="s">
        <v>43</v>
      </c>
      <c r="E3" s="63" t="s">
        <v>3</v>
      </c>
      <c r="F3" s="63"/>
      <c r="G3" s="63"/>
      <c r="H3" s="63" t="s">
        <v>4</v>
      </c>
      <c r="I3" s="63"/>
      <c r="J3" s="63"/>
      <c r="K3" s="63"/>
      <c r="L3" s="63"/>
      <c r="M3" s="8" t="s">
        <v>5</v>
      </c>
      <c r="N3" s="65" t="s">
        <v>25</v>
      </c>
    </row>
    <row r="4" spans="2:14" ht="56.25" customHeight="1" thickBot="1" x14ac:dyDescent="0.2">
      <c r="B4" s="62"/>
      <c r="C4" s="64"/>
      <c r="D4" s="67"/>
      <c r="E4" s="9" t="s">
        <v>31</v>
      </c>
      <c r="F4" s="9" t="s">
        <v>32</v>
      </c>
      <c r="G4" s="10" t="s">
        <v>62</v>
      </c>
      <c r="H4" s="9" t="s">
        <v>6</v>
      </c>
      <c r="I4" s="9" t="s">
        <v>33</v>
      </c>
      <c r="J4" s="9" t="s">
        <v>34</v>
      </c>
      <c r="K4" s="9" t="s">
        <v>64</v>
      </c>
      <c r="L4" s="9" t="s">
        <v>65</v>
      </c>
      <c r="M4" s="9" t="s">
        <v>7</v>
      </c>
      <c r="N4" s="61"/>
    </row>
    <row r="5" spans="2:14" ht="22.5" customHeight="1" x14ac:dyDescent="0.15">
      <c r="B5" s="49">
        <v>1</v>
      </c>
      <c r="C5" s="89" t="s">
        <v>44</v>
      </c>
      <c r="D5" s="59"/>
      <c r="E5" s="53">
        <v>70</v>
      </c>
      <c r="F5" s="85"/>
      <c r="G5" s="91">
        <f>ROUNDDOWN(E5*F5*12*0.85,2)</f>
        <v>0</v>
      </c>
      <c r="H5" s="33" t="s">
        <v>8</v>
      </c>
      <c r="I5" s="34">
        <v>28936</v>
      </c>
      <c r="J5" s="24"/>
      <c r="K5" s="25">
        <f t="shared" ref="K5:K6" si="0">SUM(I5*J5,0)</f>
        <v>0</v>
      </c>
      <c r="L5" s="83">
        <f>SUM(K5:K6)</f>
        <v>0</v>
      </c>
      <c r="M5" s="85"/>
      <c r="N5" s="87">
        <f>ROUNDDOWN(G5+L5+M5,0)</f>
        <v>0</v>
      </c>
    </row>
    <row r="6" spans="2:14" ht="22.5" customHeight="1" thickBot="1" x14ac:dyDescent="0.2">
      <c r="B6" s="50"/>
      <c r="C6" s="90"/>
      <c r="D6" s="60"/>
      <c r="E6" s="54"/>
      <c r="F6" s="86"/>
      <c r="G6" s="92"/>
      <c r="H6" s="35" t="s">
        <v>9</v>
      </c>
      <c r="I6" s="36">
        <v>73784</v>
      </c>
      <c r="J6" s="37"/>
      <c r="K6" s="38">
        <f t="shared" si="0"/>
        <v>0</v>
      </c>
      <c r="L6" s="84"/>
      <c r="M6" s="86"/>
      <c r="N6" s="88"/>
    </row>
    <row r="7" spans="2:14" ht="22.5" customHeight="1" x14ac:dyDescent="0.15">
      <c r="B7" s="49">
        <v>2</v>
      </c>
      <c r="C7" s="89" t="s">
        <v>13</v>
      </c>
      <c r="D7" s="59"/>
      <c r="E7" s="53">
        <v>70</v>
      </c>
      <c r="F7" s="85"/>
      <c r="G7" s="91">
        <f>ROUNDDOWN(E7*F7*12*0.85,2)</f>
        <v>0</v>
      </c>
      <c r="H7" s="33" t="s">
        <v>8</v>
      </c>
      <c r="I7" s="34">
        <v>20261</v>
      </c>
      <c r="J7" s="24"/>
      <c r="K7" s="25">
        <f t="shared" ref="K7:K8" si="1">SUM(I7*J7,0)</f>
        <v>0</v>
      </c>
      <c r="L7" s="83">
        <f>SUM(K7:K8)</f>
        <v>0</v>
      </c>
      <c r="M7" s="85"/>
      <c r="N7" s="87">
        <f>ROUNDDOWN(G7+L7+M7,0)</f>
        <v>0</v>
      </c>
    </row>
    <row r="8" spans="2:14" ht="22.5" customHeight="1" thickBot="1" x14ac:dyDescent="0.2">
      <c r="B8" s="50"/>
      <c r="C8" s="90"/>
      <c r="D8" s="60"/>
      <c r="E8" s="54"/>
      <c r="F8" s="86"/>
      <c r="G8" s="92"/>
      <c r="H8" s="35" t="s">
        <v>9</v>
      </c>
      <c r="I8" s="36">
        <v>52774</v>
      </c>
      <c r="J8" s="37"/>
      <c r="K8" s="38">
        <f t="shared" si="1"/>
        <v>0</v>
      </c>
      <c r="L8" s="84"/>
      <c r="M8" s="86"/>
      <c r="N8" s="88"/>
    </row>
    <row r="9" spans="2:14" ht="22.5" customHeight="1" x14ac:dyDescent="0.15">
      <c r="B9" s="49">
        <v>3</v>
      </c>
      <c r="C9" s="89" t="s">
        <v>45</v>
      </c>
      <c r="D9" s="59"/>
      <c r="E9" s="53">
        <v>88</v>
      </c>
      <c r="F9" s="85"/>
      <c r="G9" s="91">
        <f>ROUNDDOWN(E9*F9*12*0.85,2)</f>
        <v>0</v>
      </c>
      <c r="H9" s="33" t="s">
        <v>8</v>
      </c>
      <c r="I9" s="34">
        <v>37318</v>
      </c>
      <c r="J9" s="24"/>
      <c r="K9" s="25">
        <f t="shared" ref="K9:K10" si="2">SUM(I9*J9,0)</f>
        <v>0</v>
      </c>
      <c r="L9" s="83">
        <f>SUM(K9:K10)</f>
        <v>0</v>
      </c>
      <c r="M9" s="85"/>
      <c r="N9" s="87">
        <f>ROUNDDOWN(G9+L9+M9,0)</f>
        <v>0</v>
      </c>
    </row>
    <row r="10" spans="2:14" ht="22.5" customHeight="1" thickBot="1" x14ac:dyDescent="0.2">
      <c r="B10" s="50"/>
      <c r="C10" s="90"/>
      <c r="D10" s="60"/>
      <c r="E10" s="54"/>
      <c r="F10" s="86"/>
      <c r="G10" s="92"/>
      <c r="H10" s="35" t="s">
        <v>9</v>
      </c>
      <c r="I10" s="36">
        <v>88196</v>
      </c>
      <c r="J10" s="37"/>
      <c r="K10" s="38">
        <f t="shared" si="2"/>
        <v>0</v>
      </c>
      <c r="L10" s="84"/>
      <c r="M10" s="86"/>
      <c r="N10" s="88"/>
    </row>
    <row r="11" spans="2:14" ht="22.5" customHeight="1" x14ac:dyDescent="0.15">
      <c r="B11" s="49">
        <v>4</v>
      </c>
      <c r="C11" s="89" t="s">
        <v>42</v>
      </c>
      <c r="D11" s="59"/>
      <c r="E11" s="53">
        <v>132</v>
      </c>
      <c r="F11" s="85"/>
      <c r="G11" s="91">
        <f>ROUNDDOWN(E11*F11*12*0.85,2)</f>
        <v>0</v>
      </c>
      <c r="H11" s="33" t="s">
        <v>8</v>
      </c>
      <c r="I11" s="34">
        <v>67478</v>
      </c>
      <c r="J11" s="24"/>
      <c r="K11" s="25">
        <f t="shared" ref="K11:K22" si="3">SUM(I11*J11,0)</f>
        <v>0</v>
      </c>
      <c r="L11" s="83">
        <f>SUM(K11:K12)</f>
        <v>0</v>
      </c>
      <c r="M11" s="85"/>
      <c r="N11" s="87">
        <f>ROUNDDOWN(G11+L11+M11,0)</f>
        <v>0</v>
      </c>
    </row>
    <row r="12" spans="2:14" ht="22.5" customHeight="1" thickBot="1" x14ac:dyDescent="0.2">
      <c r="B12" s="50"/>
      <c r="C12" s="90"/>
      <c r="D12" s="60"/>
      <c r="E12" s="54"/>
      <c r="F12" s="86"/>
      <c r="G12" s="92"/>
      <c r="H12" s="35" t="s">
        <v>9</v>
      </c>
      <c r="I12" s="36">
        <v>147762</v>
      </c>
      <c r="J12" s="37"/>
      <c r="K12" s="38">
        <f t="shared" si="3"/>
        <v>0</v>
      </c>
      <c r="L12" s="84"/>
      <c r="M12" s="86"/>
      <c r="N12" s="88"/>
    </row>
    <row r="13" spans="2:14" ht="22.5" customHeight="1" x14ac:dyDescent="0.15">
      <c r="B13" s="49">
        <v>5</v>
      </c>
      <c r="C13" s="89" t="s">
        <v>14</v>
      </c>
      <c r="D13" s="59"/>
      <c r="E13" s="53">
        <v>65</v>
      </c>
      <c r="F13" s="85"/>
      <c r="G13" s="91">
        <f>ROUNDDOWN(E13*F13*12*0.85,2)</f>
        <v>0</v>
      </c>
      <c r="H13" s="33" t="s">
        <v>8</v>
      </c>
      <c r="I13" s="34">
        <v>28477</v>
      </c>
      <c r="J13" s="24"/>
      <c r="K13" s="25">
        <f t="shared" si="3"/>
        <v>0</v>
      </c>
      <c r="L13" s="83">
        <f>SUM(K13:K14)</f>
        <v>0</v>
      </c>
      <c r="M13" s="85"/>
      <c r="N13" s="87">
        <f>ROUNDDOWN(G13+L13+M13,0)</f>
        <v>0</v>
      </c>
    </row>
    <row r="14" spans="2:14" ht="22.5" customHeight="1" thickBot="1" x14ac:dyDescent="0.2">
      <c r="B14" s="50"/>
      <c r="C14" s="90"/>
      <c r="D14" s="60"/>
      <c r="E14" s="54"/>
      <c r="F14" s="86"/>
      <c r="G14" s="92"/>
      <c r="H14" s="35" t="s">
        <v>9</v>
      </c>
      <c r="I14" s="36">
        <v>67875</v>
      </c>
      <c r="J14" s="37"/>
      <c r="K14" s="38">
        <f t="shared" si="3"/>
        <v>0</v>
      </c>
      <c r="L14" s="84"/>
      <c r="M14" s="86"/>
      <c r="N14" s="88"/>
    </row>
    <row r="15" spans="2:14" ht="22.5" customHeight="1" x14ac:dyDescent="0.15">
      <c r="B15" s="49">
        <v>6</v>
      </c>
      <c r="C15" s="89" t="s">
        <v>15</v>
      </c>
      <c r="D15" s="59"/>
      <c r="E15" s="53">
        <v>130</v>
      </c>
      <c r="F15" s="85"/>
      <c r="G15" s="91">
        <f>ROUNDDOWN(E15*F15*12*0.85,2)</f>
        <v>0</v>
      </c>
      <c r="H15" s="33" t="s">
        <v>8</v>
      </c>
      <c r="I15" s="34">
        <v>66109</v>
      </c>
      <c r="J15" s="24"/>
      <c r="K15" s="25">
        <f t="shared" si="3"/>
        <v>0</v>
      </c>
      <c r="L15" s="83">
        <f>SUM(K15:K16)</f>
        <v>0</v>
      </c>
      <c r="M15" s="85"/>
      <c r="N15" s="87">
        <f>ROUNDDOWN(G15+L15+M15,0)</f>
        <v>0</v>
      </c>
    </row>
    <row r="16" spans="2:14" ht="22.5" customHeight="1" thickBot="1" x14ac:dyDescent="0.2">
      <c r="B16" s="50"/>
      <c r="C16" s="90"/>
      <c r="D16" s="60"/>
      <c r="E16" s="54"/>
      <c r="F16" s="86"/>
      <c r="G16" s="92"/>
      <c r="H16" s="35" t="s">
        <v>9</v>
      </c>
      <c r="I16" s="36">
        <v>159561</v>
      </c>
      <c r="J16" s="37"/>
      <c r="K16" s="38">
        <f t="shared" si="3"/>
        <v>0</v>
      </c>
      <c r="L16" s="84"/>
      <c r="M16" s="86"/>
      <c r="N16" s="88"/>
    </row>
    <row r="17" spans="2:14" ht="22.5" customHeight="1" x14ac:dyDescent="0.15">
      <c r="B17" s="49">
        <v>7</v>
      </c>
      <c r="C17" s="89" t="s">
        <v>16</v>
      </c>
      <c r="D17" s="59"/>
      <c r="E17" s="53">
        <v>67</v>
      </c>
      <c r="F17" s="85"/>
      <c r="G17" s="91">
        <f>ROUNDDOWN(E17*F17*12*0.85,2)</f>
        <v>0</v>
      </c>
      <c r="H17" s="33" t="s">
        <v>8</v>
      </c>
      <c r="I17" s="34">
        <v>22160</v>
      </c>
      <c r="J17" s="24"/>
      <c r="K17" s="25">
        <f t="shared" si="3"/>
        <v>0</v>
      </c>
      <c r="L17" s="83">
        <f>SUM(K17:K18)</f>
        <v>0</v>
      </c>
      <c r="M17" s="85"/>
      <c r="N17" s="87">
        <f>ROUNDDOWN(G17+L17+M17,0)</f>
        <v>0</v>
      </c>
    </row>
    <row r="18" spans="2:14" ht="22.5" customHeight="1" thickBot="1" x14ac:dyDescent="0.2">
      <c r="B18" s="50"/>
      <c r="C18" s="90"/>
      <c r="D18" s="60"/>
      <c r="E18" s="54"/>
      <c r="F18" s="86"/>
      <c r="G18" s="92"/>
      <c r="H18" s="35" t="s">
        <v>9</v>
      </c>
      <c r="I18" s="36">
        <v>48847</v>
      </c>
      <c r="J18" s="37"/>
      <c r="K18" s="38">
        <f t="shared" si="3"/>
        <v>0</v>
      </c>
      <c r="L18" s="84"/>
      <c r="M18" s="86"/>
      <c r="N18" s="88"/>
    </row>
    <row r="19" spans="2:14" ht="22.5" customHeight="1" x14ac:dyDescent="0.15">
      <c r="B19" s="49">
        <v>8</v>
      </c>
      <c r="C19" s="89" t="s">
        <v>17</v>
      </c>
      <c r="D19" s="59"/>
      <c r="E19" s="53">
        <v>102</v>
      </c>
      <c r="F19" s="85"/>
      <c r="G19" s="91">
        <f>ROUNDDOWN(E19*F19*12*0.85,2)</f>
        <v>0</v>
      </c>
      <c r="H19" s="33" t="s">
        <v>8</v>
      </c>
      <c r="I19" s="34">
        <v>32734</v>
      </c>
      <c r="J19" s="24"/>
      <c r="K19" s="25">
        <f t="shared" si="3"/>
        <v>0</v>
      </c>
      <c r="L19" s="83">
        <f>SUM(K19:K20)</f>
        <v>0</v>
      </c>
      <c r="M19" s="85"/>
      <c r="N19" s="87">
        <f>ROUNDDOWN(G19+L19+M19,0)</f>
        <v>0</v>
      </c>
    </row>
    <row r="20" spans="2:14" ht="22.5" customHeight="1" thickBot="1" x14ac:dyDescent="0.2">
      <c r="B20" s="50"/>
      <c r="C20" s="90"/>
      <c r="D20" s="60"/>
      <c r="E20" s="54"/>
      <c r="F20" s="86"/>
      <c r="G20" s="92"/>
      <c r="H20" s="35" t="s">
        <v>9</v>
      </c>
      <c r="I20" s="36">
        <v>84177</v>
      </c>
      <c r="J20" s="37"/>
      <c r="K20" s="38">
        <f t="shared" si="3"/>
        <v>0</v>
      </c>
      <c r="L20" s="84"/>
      <c r="M20" s="86"/>
      <c r="N20" s="88"/>
    </row>
    <row r="21" spans="2:14" ht="22.5" customHeight="1" x14ac:dyDescent="0.15">
      <c r="B21" s="49">
        <v>9</v>
      </c>
      <c r="C21" s="89" t="s">
        <v>18</v>
      </c>
      <c r="D21" s="59"/>
      <c r="E21" s="53">
        <v>86</v>
      </c>
      <c r="F21" s="85"/>
      <c r="G21" s="91">
        <f>ROUNDDOWN(E21*F21*12*0.85,2)</f>
        <v>0</v>
      </c>
      <c r="H21" s="33" t="s">
        <v>8</v>
      </c>
      <c r="I21" s="34">
        <v>48009</v>
      </c>
      <c r="J21" s="24"/>
      <c r="K21" s="25">
        <f t="shared" si="3"/>
        <v>0</v>
      </c>
      <c r="L21" s="83">
        <f>SUM(K21:K22)</f>
        <v>0</v>
      </c>
      <c r="M21" s="85"/>
      <c r="N21" s="87">
        <f>ROUNDDOWN(G21+L21+M21,0)</f>
        <v>0</v>
      </c>
    </row>
    <row r="22" spans="2:14" ht="22.5" customHeight="1" thickBot="1" x14ac:dyDescent="0.2">
      <c r="B22" s="50"/>
      <c r="C22" s="90"/>
      <c r="D22" s="60"/>
      <c r="E22" s="54"/>
      <c r="F22" s="86"/>
      <c r="G22" s="92"/>
      <c r="H22" s="35" t="s">
        <v>9</v>
      </c>
      <c r="I22" s="36">
        <v>97816</v>
      </c>
      <c r="J22" s="37"/>
      <c r="K22" s="38">
        <f t="shared" si="3"/>
        <v>0</v>
      </c>
      <c r="L22" s="84"/>
      <c r="M22" s="86"/>
      <c r="N22" s="88"/>
    </row>
    <row r="23" spans="2:14" ht="25.5" customHeight="1" thickBot="1" x14ac:dyDescent="0.2">
      <c r="B23" s="5"/>
      <c r="C23" s="93" t="s">
        <v>12</v>
      </c>
      <c r="D23" s="94"/>
      <c r="E23" s="81"/>
      <c r="F23" s="95"/>
      <c r="G23" s="94"/>
      <c r="H23" s="94"/>
      <c r="I23" s="94"/>
      <c r="J23" s="94"/>
      <c r="K23" s="94"/>
      <c r="L23" s="94"/>
      <c r="M23" s="81"/>
      <c r="N23" s="32">
        <f>SUM(N5:N22)</f>
        <v>0</v>
      </c>
    </row>
    <row r="24" spans="2:14" ht="60" customHeight="1" thickBot="1" x14ac:dyDescent="0.2">
      <c r="B24" s="7"/>
      <c r="C24" s="96" t="s">
        <v>10</v>
      </c>
      <c r="D24" s="97"/>
      <c r="E24" s="74"/>
      <c r="F24" s="76" t="s">
        <v>36</v>
      </c>
      <c r="G24" s="77"/>
      <c r="H24" s="77"/>
      <c r="I24" s="77"/>
      <c r="J24" s="77"/>
      <c r="K24" s="77"/>
      <c r="L24" s="77"/>
      <c r="M24" s="78"/>
      <c r="N24" s="18">
        <f>ROUNDUP(N23/1.1,0)</f>
        <v>0</v>
      </c>
    </row>
    <row r="25" spans="2:14" s="43" customFormat="1" ht="90.75" customHeight="1" x14ac:dyDescent="0.15">
      <c r="B25" s="5"/>
      <c r="C25" s="47" t="s">
        <v>19</v>
      </c>
      <c r="D25" s="47"/>
      <c r="E25" s="79" t="s">
        <v>29</v>
      </c>
      <c r="F25" s="79"/>
      <c r="G25" s="79"/>
      <c r="H25" s="79"/>
      <c r="I25" s="79"/>
      <c r="J25" s="79"/>
      <c r="K25" s="79"/>
      <c r="L25" s="79"/>
      <c r="M25" s="79"/>
      <c r="N25" s="79"/>
    </row>
    <row r="26" spans="2:14" x14ac:dyDescent="0.15">
      <c r="B26" s="7"/>
      <c r="C26" s="7"/>
      <c r="D26" s="5"/>
      <c r="E26" s="7"/>
      <c r="F26" s="7"/>
      <c r="G26" s="7"/>
      <c r="H26" s="7"/>
      <c r="I26" s="7"/>
      <c r="J26" s="7"/>
      <c r="K26" s="7"/>
      <c r="L26" s="7"/>
      <c r="M26" s="7"/>
      <c r="N26" s="7"/>
    </row>
    <row r="27" spans="2:14" x14ac:dyDescent="0.15">
      <c r="B27" s="7"/>
      <c r="C27" s="68" t="s">
        <v>11</v>
      </c>
      <c r="D27" s="68"/>
      <c r="E27" s="68"/>
      <c r="F27" s="68"/>
      <c r="G27" s="68"/>
      <c r="H27" s="68"/>
      <c r="I27" s="68"/>
      <c r="J27" s="68"/>
      <c r="K27" s="68"/>
      <c r="L27" s="68"/>
      <c r="M27" s="68"/>
      <c r="N27" s="68"/>
    </row>
  </sheetData>
  <mergeCells count="94">
    <mergeCell ref="N21:N22"/>
    <mergeCell ref="C27:N27"/>
    <mergeCell ref="E25:N25"/>
    <mergeCell ref="C23:E23"/>
    <mergeCell ref="F23:M23"/>
    <mergeCell ref="C24:E24"/>
    <mergeCell ref="F24:M24"/>
    <mergeCell ref="C25:D25"/>
    <mergeCell ref="B21:B22"/>
    <mergeCell ref="C21:C22"/>
    <mergeCell ref="E21:E22"/>
    <mergeCell ref="F21:F22"/>
    <mergeCell ref="G21:G22"/>
    <mergeCell ref="N17:N18"/>
    <mergeCell ref="B19:B20"/>
    <mergeCell ref="C19:C20"/>
    <mergeCell ref="E19:E20"/>
    <mergeCell ref="F19:F20"/>
    <mergeCell ref="G19:G20"/>
    <mergeCell ref="L19:L20"/>
    <mergeCell ref="M19:M20"/>
    <mergeCell ref="N19:N20"/>
    <mergeCell ref="B17:B18"/>
    <mergeCell ref="C17:C18"/>
    <mergeCell ref="E17:E18"/>
    <mergeCell ref="F17:F18"/>
    <mergeCell ref="G17:G18"/>
    <mergeCell ref="L17:L18"/>
    <mergeCell ref="D17:D18"/>
    <mergeCell ref="B15:B16"/>
    <mergeCell ref="C15:C16"/>
    <mergeCell ref="E15:E16"/>
    <mergeCell ref="F15:F16"/>
    <mergeCell ref="G15:G16"/>
    <mergeCell ref="D15:D16"/>
    <mergeCell ref="B13:B14"/>
    <mergeCell ref="C13:C14"/>
    <mergeCell ref="E13:E14"/>
    <mergeCell ref="F13:F14"/>
    <mergeCell ref="G13:G14"/>
    <mergeCell ref="D13:D14"/>
    <mergeCell ref="N11:N12"/>
    <mergeCell ref="M13:M14"/>
    <mergeCell ref="N13:N14"/>
    <mergeCell ref="L15:L16"/>
    <mergeCell ref="M15:M16"/>
    <mergeCell ref="N15:N16"/>
    <mergeCell ref="L13:L14"/>
    <mergeCell ref="B11:B12"/>
    <mergeCell ref="C11:C12"/>
    <mergeCell ref="E11:E12"/>
    <mergeCell ref="F11:F12"/>
    <mergeCell ref="G11:G12"/>
    <mergeCell ref="D11:D12"/>
    <mergeCell ref="H3:L3"/>
    <mergeCell ref="N3:N4"/>
    <mergeCell ref="D3:D4"/>
    <mergeCell ref="L5:L6"/>
    <mergeCell ref="M5:M6"/>
    <mergeCell ref="N5:N6"/>
    <mergeCell ref="E5:E6"/>
    <mergeCell ref="F5:F6"/>
    <mergeCell ref="G5:G6"/>
    <mergeCell ref="D5:D6"/>
    <mergeCell ref="B3:B4"/>
    <mergeCell ref="C3:C4"/>
    <mergeCell ref="E3:G3"/>
    <mergeCell ref="B5:B6"/>
    <mergeCell ref="C5:C6"/>
    <mergeCell ref="N7:N8"/>
    <mergeCell ref="B9:B10"/>
    <mergeCell ref="C9:C10"/>
    <mergeCell ref="D9:D10"/>
    <mergeCell ref="E9:E10"/>
    <mergeCell ref="F9:F10"/>
    <mergeCell ref="G9:G10"/>
    <mergeCell ref="L9:L10"/>
    <mergeCell ref="M9:M10"/>
    <mergeCell ref="N9:N10"/>
    <mergeCell ref="B7:B8"/>
    <mergeCell ref="C7:C8"/>
    <mergeCell ref="D7:D8"/>
    <mergeCell ref="E7:E8"/>
    <mergeCell ref="F7:F8"/>
    <mergeCell ref="G7:G8"/>
    <mergeCell ref="D19:D20"/>
    <mergeCell ref="D21:D22"/>
    <mergeCell ref="L7:L8"/>
    <mergeCell ref="M7:M8"/>
    <mergeCell ref="L11:L12"/>
    <mergeCell ref="M11:M12"/>
    <mergeCell ref="M17:M18"/>
    <mergeCell ref="L21:L22"/>
    <mergeCell ref="M21:M22"/>
  </mergeCells>
  <phoneticPr fontId="2"/>
  <printOptions horizontalCentered="1"/>
  <pageMargins left="0.39370078740157483" right="0.39370078740157483" top="0.78740157480314965" bottom="0.19685039370078741" header="0" footer="0"/>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N15"/>
  <sheetViews>
    <sheetView showZeros="0" zoomScale="80" zoomScaleNormal="80" zoomScaleSheetLayoutView="100" workbookViewId="0">
      <selection activeCell="F16" sqref="F16"/>
    </sheetView>
  </sheetViews>
  <sheetFormatPr defaultRowHeight="13.5" x14ac:dyDescent="0.15"/>
  <cols>
    <col min="1" max="1" width="2.625" style="44" customWidth="1"/>
    <col min="2" max="2" width="5" style="44" customWidth="1"/>
    <col min="3" max="3" width="20" style="44" customWidth="1"/>
    <col min="4" max="4" width="11.25" style="43" customWidth="1"/>
    <col min="5" max="5" width="8.75" style="44" customWidth="1"/>
    <col min="6" max="6" width="13.75" style="44" customWidth="1"/>
    <col min="7" max="7" width="15.75" style="44" bestFit="1" customWidth="1"/>
    <col min="8" max="13" width="13.75" style="44" customWidth="1"/>
    <col min="14" max="14" width="17.5" style="44" customWidth="1"/>
    <col min="15" max="15" width="2.625" style="44" customWidth="1"/>
    <col min="16" max="16" width="9.25" style="44" bestFit="1" customWidth="1"/>
    <col min="17" max="258" width="9" style="44"/>
    <col min="259" max="259" width="4.625" style="44" customWidth="1"/>
    <col min="260" max="260" width="19.75" style="44" customWidth="1"/>
    <col min="261" max="261" width="7.5" style="44" customWidth="1"/>
    <col min="262" max="262" width="9.125" style="44" customWidth="1"/>
    <col min="263" max="263" width="13.25" style="44" customWidth="1"/>
    <col min="264" max="264" width="8.875" style="44" customWidth="1"/>
    <col min="265" max="265" width="10.875" style="44" customWidth="1"/>
    <col min="266" max="266" width="9" style="44"/>
    <col min="267" max="267" width="12.125" style="44" customWidth="1"/>
    <col min="268" max="268" width="13.5" style="44" customWidth="1"/>
    <col min="269" max="269" width="15.25" style="44" customWidth="1"/>
    <col min="270" max="270" width="17" style="44" customWidth="1"/>
    <col min="271" max="271" width="9" style="44"/>
    <col min="272" max="272" width="9.25" style="44" bestFit="1" customWidth="1"/>
    <col min="273" max="514" width="9" style="44"/>
    <col min="515" max="515" width="4.625" style="44" customWidth="1"/>
    <col min="516" max="516" width="19.75" style="44" customWidth="1"/>
    <col min="517" max="517" width="7.5" style="44" customWidth="1"/>
    <col min="518" max="518" width="9.125" style="44" customWidth="1"/>
    <col min="519" max="519" width="13.25" style="44" customWidth="1"/>
    <col min="520" max="520" width="8.875" style="44" customWidth="1"/>
    <col min="521" max="521" width="10.875" style="44" customWidth="1"/>
    <col min="522" max="522" width="9" style="44"/>
    <col min="523" max="523" width="12.125" style="44" customWidth="1"/>
    <col min="524" max="524" width="13.5" style="44" customWidth="1"/>
    <col min="525" max="525" width="15.25" style="44" customWidth="1"/>
    <col min="526" max="526" width="17" style="44" customWidth="1"/>
    <col min="527" max="527" width="9" style="44"/>
    <col min="528" max="528" width="9.25" style="44" bestFit="1" customWidth="1"/>
    <col min="529" max="770" width="9" style="44"/>
    <col min="771" max="771" width="4.625" style="44" customWidth="1"/>
    <col min="772" max="772" width="19.75" style="44" customWidth="1"/>
    <col min="773" max="773" width="7.5" style="44" customWidth="1"/>
    <col min="774" max="774" width="9.125" style="44" customWidth="1"/>
    <col min="775" max="775" width="13.25" style="44" customWidth="1"/>
    <col min="776" max="776" width="8.875" style="44" customWidth="1"/>
    <col min="777" max="777" width="10.875" style="44" customWidth="1"/>
    <col min="778" max="778" width="9" style="44"/>
    <col min="779" max="779" width="12.125" style="44" customWidth="1"/>
    <col min="780" max="780" width="13.5" style="44" customWidth="1"/>
    <col min="781" max="781" width="15.25" style="44" customWidth="1"/>
    <col min="782" max="782" width="17" style="44" customWidth="1"/>
    <col min="783" max="783" width="9" style="44"/>
    <col min="784" max="784" width="9.25" style="44" bestFit="1" customWidth="1"/>
    <col min="785" max="1026" width="9" style="44"/>
    <col min="1027" max="1027" width="4.625" style="44" customWidth="1"/>
    <col min="1028" max="1028" width="19.75" style="44" customWidth="1"/>
    <col min="1029" max="1029" width="7.5" style="44" customWidth="1"/>
    <col min="1030" max="1030" width="9.125" style="44" customWidth="1"/>
    <col min="1031" max="1031" width="13.25" style="44" customWidth="1"/>
    <col min="1032" max="1032" width="8.875" style="44" customWidth="1"/>
    <col min="1033" max="1033" width="10.875" style="44" customWidth="1"/>
    <col min="1034" max="1034" width="9" style="44"/>
    <col min="1035" max="1035" width="12.125" style="44" customWidth="1"/>
    <col min="1036" max="1036" width="13.5" style="44" customWidth="1"/>
    <col min="1037" max="1037" width="15.25" style="44" customWidth="1"/>
    <col min="1038" max="1038" width="17" style="44" customWidth="1"/>
    <col min="1039" max="1039" width="9" style="44"/>
    <col min="1040" max="1040" width="9.25" style="44" bestFit="1" customWidth="1"/>
    <col min="1041" max="1282" width="9" style="44"/>
    <col min="1283" max="1283" width="4.625" style="44" customWidth="1"/>
    <col min="1284" max="1284" width="19.75" style="44" customWidth="1"/>
    <col min="1285" max="1285" width="7.5" style="44" customWidth="1"/>
    <col min="1286" max="1286" width="9.125" style="44" customWidth="1"/>
    <col min="1287" max="1287" width="13.25" style="44" customWidth="1"/>
    <col min="1288" max="1288" width="8.875" style="44" customWidth="1"/>
    <col min="1289" max="1289" width="10.875" style="44" customWidth="1"/>
    <col min="1290" max="1290" width="9" style="44"/>
    <col min="1291" max="1291" width="12.125" style="44" customWidth="1"/>
    <col min="1292" max="1292" width="13.5" style="44" customWidth="1"/>
    <col min="1293" max="1293" width="15.25" style="44" customWidth="1"/>
    <col min="1294" max="1294" width="17" style="44" customWidth="1"/>
    <col min="1295" max="1295" width="9" style="44"/>
    <col min="1296" max="1296" width="9.25" style="44" bestFit="1" customWidth="1"/>
    <col min="1297" max="1538" width="9" style="44"/>
    <col min="1539" max="1539" width="4.625" style="44" customWidth="1"/>
    <col min="1540" max="1540" width="19.75" style="44" customWidth="1"/>
    <col min="1541" max="1541" width="7.5" style="44" customWidth="1"/>
    <col min="1542" max="1542" width="9.125" style="44" customWidth="1"/>
    <col min="1543" max="1543" width="13.25" style="44" customWidth="1"/>
    <col min="1544" max="1544" width="8.875" style="44" customWidth="1"/>
    <col min="1545" max="1545" width="10.875" style="44" customWidth="1"/>
    <col min="1546" max="1546" width="9" style="44"/>
    <col min="1547" max="1547" width="12.125" style="44" customWidth="1"/>
    <col min="1548" max="1548" width="13.5" style="44" customWidth="1"/>
    <col min="1549" max="1549" width="15.25" style="44" customWidth="1"/>
    <col min="1550" max="1550" width="17" style="44" customWidth="1"/>
    <col min="1551" max="1551" width="9" style="44"/>
    <col min="1552" max="1552" width="9.25" style="44" bestFit="1" customWidth="1"/>
    <col min="1553" max="1794" width="9" style="44"/>
    <col min="1795" max="1795" width="4.625" style="44" customWidth="1"/>
    <col min="1796" max="1796" width="19.75" style="44" customWidth="1"/>
    <col min="1797" max="1797" width="7.5" style="44" customWidth="1"/>
    <col min="1798" max="1798" width="9.125" style="44" customWidth="1"/>
    <col min="1799" max="1799" width="13.25" style="44" customWidth="1"/>
    <col min="1800" max="1800" width="8.875" style="44" customWidth="1"/>
    <col min="1801" max="1801" width="10.875" style="44" customWidth="1"/>
    <col min="1802" max="1802" width="9" style="44"/>
    <col min="1803" max="1803" width="12.125" style="44" customWidth="1"/>
    <col min="1804" max="1804" width="13.5" style="44" customWidth="1"/>
    <col min="1805" max="1805" width="15.25" style="44" customWidth="1"/>
    <col min="1806" max="1806" width="17" style="44" customWidth="1"/>
    <col min="1807" max="1807" width="9" style="44"/>
    <col min="1808" max="1808" width="9.25" style="44" bestFit="1" customWidth="1"/>
    <col min="1809" max="2050" width="9" style="44"/>
    <col min="2051" max="2051" width="4.625" style="44" customWidth="1"/>
    <col min="2052" max="2052" width="19.75" style="44" customWidth="1"/>
    <col min="2053" max="2053" width="7.5" style="44" customWidth="1"/>
    <col min="2054" max="2054" width="9.125" style="44" customWidth="1"/>
    <col min="2055" max="2055" width="13.25" style="44" customWidth="1"/>
    <col min="2056" max="2056" width="8.875" style="44" customWidth="1"/>
    <col min="2057" max="2057" width="10.875" style="44" customWidth="1"/>
    <col min="2058" max="2058" width="9" style="44"/>
    <col min="2059" max="2059" width="12.125" style="44" customWidth="1"/>
    <col min="2060" max="2060" width="13.5" style="44" customWidth="1"/>
    <col min="2061" max="2061" width="15.25" style="44" customWidth="1"/>
    <col min="2062" max="2062" width="17" style="44" customWidth="1"/>
    <col min="2063" max="2063" width="9" style="44"/>
    <col min="2064" max="2064" width="9.25" style="44" bestFit="1" customWidth="1"/>
    <col min="2065" max="2306" width="9" style="44"/>
    <col min="2307" max="2307" width="4.625" style="44" customWidth="1"/>
    <col min="2308" max="2308" width="19.75" style="44" customWidth="1"/>
    <col min="2309" max="2309" width="7.5" style="44" customWidth="1"/>
    <col min="2310" max="2310" width="9.125" style="44" customWidth="1"/>
    <col min="2311" max="2311" width="13.25" style="44" customWidth="1"/>
    <col min="2312" max="2312" width="8.875" style="44" customWidth="1"/>
    <col min="2313" max="2313" width="10.875" style="44" customWidth="1"/>
    <col min="2314" max="2314" width="9" style="44"/>
    <col min="2315" max="2315" width="12.125" style="44" customWidth="1"/>
    <col min="2316" max="2316" width="13.5" style="44" customWidth="1"/>
    <col min="2317" max="2317" width="15.25" style="44" customWidth="1"/>
    <col min="2318" max="2318" width="17" style="44" customWidth="1"/>
    <col min="2319" max="2319" width="9" style="44"/>
    <col min="2320" max="2320" width="9.25" style="44" bestFit="1" customWidth="1"/>
    <col min="2321" max="2562" width="9" style="44"/>
    <col min="2563" max="2563" width="4.625" style="44" customWidth="1"/>
    <col min="2564" max="2564" width="19.75" style="44" customWidth="1"/>
    <col min="2565" max="2565" width="7.5" style="44" customWidth="1"/>
    <col min="2566" max="2566" width="9.125" style="44" customWidth="1"/>
    <col min="2567" max="2567" width="13.25" style="44" customWidth="1"/>
    <col min="2568" max="2568" width="8.875" style="44" customWidth="1"/>
    <col min="2569" max="2569" width="10.875" style="44" customWidth="1"/>
    <col min="2570" max="2570" width="9" style="44"/>
    <col min="2571" max="2571" width="12.125" style="44" customWidth="1"/>
    <col min="2572" max="2572" width="13.5" style="44" customWidth="1"/>
    <col min="2573" max="2573" width="15.25" style="44" customWidth="1"/>
    <col min="2574" max="2574" width="17" style="44" customWidth="1"/>
    <col min="2575" max="2575" width="9" style="44"/>
    <col min="2576" max="2576" width="9.25" style="44" bestFit="1" customWidth="1"/>
    <col min="2577" max="2818" width="9" style="44"/>
    <col min="2819" max="2819" width="4.625" style="44" customWidth="1"/>
    <col min="2820" max="2820" width="19.75" style="44" customWidth="1"/>
    <col min="2821" max="2821" width="7.5" style="44" customWidth="1"/>
    <col min="2822" max="2822" width="9.125" style="44" customWidth="1"/>
    <col min="2823" max="2823" width="13.25" style="44" customWidth="1"/>
    <col min="2824" max="2824" width="8.875" style="44" customWidth="1"/>
    <col min="2825" max="2825" width="10.875" style="44" customWidth="1"/>
    <col min="2826" max="2826" width="9" style="44"/>
    <col min="2827" max="2827" width="12.125" style="44" customWidth="1"/>
    <col min="2828" max="2828" width="13.5" style="44" customWidth="1"/>
    <col min="2829" max="2829" width="15.25" style="44" customWidth="1"/>
    <col min="2830" max="2830" width="17" style="44" customWidth="1"/>
    <col min="2831" max="2831" width="9" style="44"/>
    <col min="2832" max="2832" width="9.25" style="44" bestFit="1" customWidth="1"/>
    <col min="2833" max="3074" width="9" style="44"/>
    <col min="3075" max="3075" width="4.625" style="44" customWidth="1"/>
    <col min="3076" max="3076" width="19.75" style="44" customWidth="1"/>
    <col min="3077" max="3077" width="7.5" style="44" customWidth="1"/>
    <col min="3078" max="3078" width="9.125" style="44" customWidth="1"/>
    <col min="3079" max="3079" width="13.25" style="44" customWidth="1"/>
    <col min="3080" max="3080" width="8.875" style="44" customWidth="1"/>
    <col min="3081" max="3081" width="10.875" style="44" customWidth="1"/>
    <col min="3082" max="3082" width="9" style="44"/>
    <col min="3083" max="3083" width="12.125" style="44" customWidth="1"/>
    <col min="3084" max="3084" width="13.5" style="44" customWidth="1"/>
    <col min="3085" max="3085" width="15.25" style="44" customWidth="1"/>
    <col min="3086" max="3086" width="17" style="44" customWidth="1"/>
    <col min="3087" max="3087" width="9" style="44"/>
    <col min="3088" max="3088" width="9.25" style="44" bestFit="1" customWidth="1"/>
    <col min="3089" max="3330" width="9" style="44"/>
    <col min="3331" max="3331" width="4.625" style="44" customWidth="1"/>
    <col min="3332" max="3332" width="19.75" style="44" customWidth="1"/>
    <col min="3333" max="3333" width="7.5" style="44" customWidth="1"/>
    <col min="3334" max="3334" width="9.125" style="44" customWidth="1"/>
    <col min="3335" max="3335" width="13.25" style="44" customWidth="1"/>
    <col min="3336" max="3336" width="8.875" style="44" customWidth="1"/>
    <col min="3337" max="3337" width="10.875" style="44" customWidth="1"/>
    <col min="3338" max="3338" width="9" style="44"/>
    <col min="3339" max="3339" width="12.125" style="44" customWidth="1"/>
    <col min="3340" max="3340" width="13.5" style="44" customWidth="1"/>
    <col min="3341" max="3341" width="15.25" style="44" customWidth="1"/>
    <col min="3342" max="3342" width="17" style="44" customWidth="1"/>
    <col min="3343" max="3343" width="9" style="44"/>
    <col min="3344" max="3344" width="9.25" style="44" bestFit="1" customWidth="1"/>
    <col min="3345" max="3586" width="9" style="44"/>
    <col min="3587" max="3587" width="4.625" style="44" customWidth="1"/>
    <col min="3588" max="3588" width="19.75" style="44" customWidth="1"/>
    <col min="3589" max="3589" width="7.5" style="44" customWidth="1"/>
    <col min="3590" max="3590" width="9.125" style="44" customWidth="1"/>
    <col min="3591" max="3591" width="13.25" style="44" customWidth="1"/>
    <col min="3592" max="3592" width="8.875" style="44" customWidth="1"/>
    <col min="3593" max="3593" width="10.875" style="44" customWidth="1"/>
    <col min="3594" max="3594" width="9" style="44"/>
    <col min="3595" max="3595" width="12.125" style="44" customWidth="1"/>
    <col min="3596" max="3596" width="13.5" style="44" customWidth="1"/>
    <col min="3597" max="3597" width="15.25" style="44" customWidth="1"/>
    <col min="3598" max="3598" width="17" style="44" customWidth="1"/>
    <col min="3599" max="3599" width="9" style="44"/>
    <col min="3600" max="3600" width="9.25" style="44" bestFit="1" customWidth="1"/>
    <col min="3601" max="3842" width="9" style="44"/>
    <col min="3843" max="3843" width="4.625" style="44" customWidth="1"/>
    <col min="3844" max="3844" width="19.75" style="44" customWidth="1"/>
    <col min="3845" max="3845" width="7.5" style="44" customWidth="1"/>
    <col min="3846" max="3846" width="9.125" style="44" customWidth="1"/>
    <col min="3847" max="3847" width="13.25" style="44" customWidth="1"/>
    <col min="3848" max="3848" width="8.875" style="44" customWidth="1"/>
    <col min="3849" max="3849" width="10.875" style="44" customWidth="1"/>
    <col min="3850" max="3850" width="9" style="44"/>
    <col min="3851" max="3851" width="12.125" style="44" customWidth="1"/>
    <col min="3852" max="3852" width="13.5" style="44" customWidth="1"/>
    <col min="3853" max="3853" width="15.25" style="44" customWidth="1"/>
    <col min="3854" max="3854" width="17" style="44" customWidth="1"/>
    <col min="3855" max="3855" width="9" style="44"/>
    <col min="3856" max="3856" width="9.25" style="44" bestFit="1" customWidth="1"/>
    <col min="3857" max="4098" width="9" style="44"/>
    <col min="4099" max="4099" width="4.625" style="44" customWidth="1"/>
    <col min="4100" max="4100" width="19.75" style="44" customWidth="1"/>
    <col min="4101" max="4101" width="7.5" style="44" customWidth="1"/>
    <col min="4102" max="4102" width="9.125" style="44" customWidth="1"/>
    <col min="4103" max="4103" width="13.25" style="44" customWidth="1"/>
    <col min="4104" max="4104" width="8.875" style="44" customWidth="1"/>
    <col min="4105" max="4105" width="10.875" style="44" customWidth="1"/>
    <col min="4106" max="4106" width="9" style="44"/>
    <col min="4107" max="4107" width="12.125" style="44" customWidth="1"/>
    <col min="4108" max="4108" width="13.5" style="44" customWidth="1"/>
    <col min="4109" max="4109" width="15.25" style="44" customWidth="1"/>
    <col min="4110" max="4110" width="17" style="44" customWidth="1"/>
    <col min="4111" max="4111" width="9" style="44"/>
    <col min="4112" max="4112" width="9.25" style="44" bestFit="1" customWidth="1"/>
    <col min="4113" max="4354" width="9" style="44"/>
    <col min="4355" max="4355" width="4.625" style="44" customWidth="1"/>
    <col min="4356" max="4356" width="19.75" style="44" customWidth="1"/>
    <col min="4357" max="4357" width="7.5" style="44" customWidth="1"/>
    <col min="4358" max="4358" width="9.125" style="44" customWidth="1"/>
    <col min="4359" max="4359" width="13.25" style="44" customWidth="1"/>
    <col min="4360" max="4360" width="8.875" style="44" customWidth="1"/>
    <col min="4361" max="4361" width="10.875" style="44" customWidth="1"/>
    <col min="4362" max="4362" width="9" style="44"/>
    <col min="4363" max="4363" width="12.125" style="44" customWidth="1"/>
    <col min="4364" max="4364" width="13.5" style="44" customWidth="1"/>
    <col min="4365" max="4365" width="15.25" style="44" customWidth="1"/>
    <col min="4366" max="4366" width="17" style="44" customWidth="1"/>
    <col min="4367" max="4367" width="9" style="44"/>
    <col min="4368" max="4368" width="9.25" style="44" bestFit="1" customWidth="1"/>
    <col min="4369" max="4610" width="9" style="44"/>
    <col min="4611" max="4611" width="4.625" style="44" customWidth="1"/>
    <col min="4612" max="4612" width="19.75" style="44" customWidth="1"/>
    <col min="4613" max="4613" width="7.5" style="44" customWidth="1"/>
    <col min="4614" max="4614" width="9.125" style="44" customWidth="1"/>
    <col min="4615" max="4615" width="13.25" style="44" customWidth="1"/>
    <col min="4616" max="4616" width="8.875" style="44" customWidth="1"/>
    <col min="4617" max="4617" width="10.875" style="44" customWidth="1"/>
    <col min="4618" max="4618" width="9" style="44"/>
    <col min="4619" max="4619" width="12.125" style="44" customWidth="1"/>
    <col min="4620" max="4620" width="13.5" style="44" customWidth="1"/>
    <col min="4621" max="4621" width="15.25" style="44" customWidth="1"/>
    <col min="4622" max="4622" width="17" style="44" customWidth="1"/>
    <col min="4623" max="4623" width="9" style="44"/>
    <col min="4624" max="4624" width="9.25" style="44" bestFit="1" customWidth="1"/>
    <col min="4625" max="4866" width="9" style="44"/>
    <col min="4867" max="4867" width="4.625" style="44" customWidth="1"/>
    <col min="4868" max="4868" width="19.75" style="44" customWidth="1"/>
    <col min="4869" max="4869" width="7.5" style="44" customWidth="1"/>
    <col min="4870" max="4870" width="9.125" style="44" customWidth="1"/>
    <col min="4871" max="4871" width="13.25" style="44" customWidth="1"/>
    <col min="4872" max="4872" width="8.875" style="44" customWidth="1"/>
    <col min="4873" max="4873" width="10.875" style="44" customWidth="1"/>
    <col min="4874" max="4874" width="9" style="44"/>
    <col min="4875" max="4875" width="12.125" style="44" customWidth="1"/>
    <col min="4876" max="4876" width="13.5" style="44" customWidth="1"/>
    <col min="4877" max="4877" width="15.25" style="44" customWidth="1"/>
    <col min="4878" max="4878" width="17" style="44" customWidth="1"/>
    <col min="4879" max="4879" width="9" style="44"/>
    <col min="4880" max="4880" width="9.25" style="44" bestFit="1" customWidth="1"/>
    <col min="4881" max="5122" width="9" style="44"/>
    <col min="5123" max="5123" width="4.625" style="44" customWidth="1"/>
    <col min="5124" max="5124" width="19.75" style="44" customWidth="1"/>
    <col min="5125" max="5125" width="7.5" style="44" customWidth="1"/>
    <col min="5126" max="5126" width="9.125" style="44" customWidth="1"/>
    <col min="5127" max="5127" width="13.25" style="44" customWidth="1"/>
    <col min="5128" max="5128" width="8.875" style="44" customWidth="1"/>
    <col min="5129" max="5129" width="10.875" style="44" customWidth="1"/>
    <col min="5130" max="5130" width="9" style="44"/>
    <col min="5131" max="5131" width="12.125" style="44" customWidth="1"/>
    <col min="5132" max="5132" width="13.5" style="44" customWidth="1"/>
    <col min="5133" max="5133" width="15.25" style="44" customWidth="1"/>
    <col min="5134" max="5134" width="17" style="44" customWidth="1"/>
    <col min="5135" max="5135" width="9" style="44"/>
    <col min="5136" max="5136" width="9.25" style="44" bestFit="1" customWidth="1"/>
    <col min="5137" max="5378" width="9" style="44"/>
    <col min="5379" max="5379" width="4.625" style="44" customWidth="1"/>
    <col min="5380" max="5380" width="19.75" style="44" customWidth="1"/>
    <col min="5381" max="5381" width="7.5" style="44" customWidth="1"/>
    <col min="5382" max="5382" width="9.125" style="44" customWidth="1"/>
    <col min="5383" max="5383" width="13.25" style="44" customWidth="1"/>
    <col min="5384" max="5384" width="8.875" style="44" customWidth="1"/>
    <col min="5385" max="5385" width="10.875" style="44" customWidth="1"/>
    <col min="5386" max="5386" width="9" style="44"/>
    <col min="5387" max="5387" width="12.125" style="44" customWidth="1"/>
    <col min="5388" max="5388" width="13.5" style="44" customWidth="1"/>
    <col min="5389" max="5389" width="15.25" style="44" customWidth="1"/>
    <col min="5390" max="5390" width="17" style="44" customWidth="1"/>
    <col min="5391" max="5391" width="9" style="44"/>
    <col min="5392" max="5392" width="9.25" style="44" bestFit="1" customWidth="1"/>
    <col min="5393" max="5634" width="9" style="44"/>
    <col min="5635" max="5635" width="4.625" style="44" customWidth="1"/>
    <col min="5636" max="5636" width="19.75" style="44" customWidth="1"/>
    <col min="5637" max="5637" width="7.5" style="44" customWidth="1"/>
    <col min="5638" max="5638" width="9.125" style="44" customWidth="1"/>
    <col min="5639" max="5639" width="13.25" style="44" customWidth="1"/>
    <col min="5640" max="5640" width="8.875" style="44" customWidth="1"/>
    <col min="5641" max="5641" width="10.875" style="44" customWidth="1"/>
    <col min="5642" max="5642" width="9" style="44"/>
    <col min="5643" max="5643" width="12.125" style="44" customWidth="1"/>
    <col min="5644" max="5644" width="13.5" style="44" customWidth="1"/>
    <col min="5645" max="5645" width="15.25" style="44" customWidth="1"/>
    <col min="5646" max="5646" width="17" style="44" customWidth="1"/>
    <col min="5647" max="5647" width="9" style="44"/>
    <col min="5648" max="5648" width="9.25" style="44" bestFit="1" customWidth="1"/>
    <col min="5649" max="5890" width="9" style="44"/>
    <col min="5891" max="5891" width="4.625" style="44" customWidth="1"/>
    <col min="5892" max="5892" width="19.75" style="44" customWidth="1"/>
    <col min="5893" max="5893" width="7.5" style="44" customWidth="1"/>
    <col min="5894" max="5894" width="9.125" style="44" customWidth="1"/>
    <col min="5895" max="5895" width="13.25" style="44" customWidth="1"/>
    <col min="5896" max="5896" width="8.875" style="44" customWidth="1"/>
    <col min="5897" max="5897" width="10.875" style="44" customWidth="1"/>
    <col min="5898" max="5898" width="9" style="44"/>
    <col min="5899" max="5899" width="12.125" style="44" customWidth="1"/>
    <col min="5900" max="5900" width="13.5" style="44" customWidth="1"/>
    <col min="5901" max="5901" width="15.25" style="44" customWidth="1"/>
    <col min="5902" max="5902" width="17" style="44" customWidth="1"/>
    <col min="5903" max="5903" width="9" style="44"/>
    <col min="5904" max="5904" width="9.25" style="44" bestFit="1" customWidth="1"/>
    <col min="5905" max="6146" width="9" style="44"/>
    <col min="6147" max="6147" width="4.625" style="44" customWidth="1"/>
    <col min="6148" max="6148" width="19.75" style="44" customWidth="1"/>
    <col min="6149" max="6149" width="7.5" style="44" customWidth="1"/>
    <col min="6150" max="6150" width="9.125" style="44" customWidth="1"/>
    <col min="6151" max="6151" width="13.25" style="44" customWidth="1"/>
    <col min="6152" max="6152" width="8.875" style="44" customWidth="1"/>
    <col min="6153" max="6153" width="10.875" style="44" customWidth="1"/>
    <col min="6154" max="6154" width="9" style="44"/>
    <col min="6155" max="6155" width="12.125" style="44" customWidth="1"/>
    <col min="6156" max="6156" width="13.5" style="44" customWidth="1"/>
    <col min="6157" max="6157" width="15.25" style="44" customWidth="1"/>
    <col min="6158" max="6158" width="17" style="44" customWidth="1"/>
    <col min="6159" max="6159" width="9" style="44"/>
    <col min="6160" max="6160" width="9.25" style="44" bestFit="1" customWidth="1"/>
    <col min="6161" max="6402" width="9" style="44"/>
    <col min="6403" max="6403" width="4.625" style="44" customWidth="1"/>
    <col min="6404" max="6404" width="19.75" style="44" customWidth="1"/>
    <col min="6405" max="6405" width="7.5" style="44" customWidth="1"/>
    <col min="6406" max="6406" width="9.125" style="44" customWidth="1"/>
    <col min="6407" max="6407" width="13.25" style="44" customWidth="1"/>
    <col min="6408" max="6408" width="8.875" style="44" customWidth="1"/>
    <col min="6409" max="6409" width="10.875" style="44" customWidth="1"/>
    <col min="6410" max="6410" width="9" style="44"/>
    <col min="6411" max="6411" width="12.125" style="44" customWidth="1"/>
    <col min="6412" max="6412" width="13.5" style="44" customWidth="1"/>
    <col min="6413" max="6413" width="15.25" style="44" customWidth="1"/>
    <col min="6414" max="6414" width="17" style="44" customWidth="1"/>
    <col min="6415" max="6415" width="9" style="44"/>
    <col min="6416" max="6416" width="9.25" style="44" bestFit="1" customWidth="1"/>
    <col min="6417" max="6658" width="9" style="44"/>
    <col min="6659" max="6659" width="4.625" style="44" customWidth="1"/>
    <col min="6660" max="6660" width="19.75" style="44" customWidth="1"/>
    <col min="6661" max="6661" width="7.5" style="44" customWidth="1"/>
    <col min="6662" max="6662" width="9.125" style="44" customWidth="1"/>
    <col min="6663" max="6663" width="13.25" style="44" customWidth="1"/>
    <col min="6664" max="6664" width="8.875" style="44" customWidth="1"/>
    <col min="6665" max="6665" width="10.875" style="44" customWidth="1"/>
    <col min="6666" max="6666" width="9" style="44"/>
    <col min="6667" max="6667" width="12.125" style="44" customWidth="1"/>
    <col min="6668" max="6668" width="13.5" style="44" customWidth="1"/>
    <col min="6669" max="6669" width="15.25" style="44" customWidth="1"/>
    <col min="6670" max="6670" width="17" style="44" customWidth="1"/>
    <col min="6671" max="6671" width="9" style="44"/>
    <col min="6672" max="6672" width="9.25" style="44" bestFit="1" customWidth="1"/>
    <col min="6673" max="6914" width="9" style="44"/>
    <col min="6915" max="6915" width="4.625" style="44" customWidth="1"/>
    <col min="6916" max="6916" width="19.75" style="44" customWidth="1"/>
    <col min="6917" max="6917" width="7.5" style="44" customWidth="1"/>
    <col min="6918" max="6918" width="9.125" style="44" customWidth="1"/>
    <col min="6919" max="6919" width="13.25" style="44" customWidth="1"/>
    <col min="6920" max="6920" width="8.875" style="44" customWidth="1"/>
    <col min="6921" max="6921" width="10.875" style="44" customWidth="1"/>
    <col min="6922" max="6922" width="9" style="44"/>
    <col min="6923" max="6923" width="12.125" style="44" customWidth="1"/>
    <col min="6924" max="6924" width="13.5" style="44" customWidth="1"/>
    <col min="6925" max="6925" width="15.25" style="44" customWidth="1"/>
    <col min="6926" max="6926" width="17" style="44" customWidth="1"/>
    <col min="6927" max="6927" width="9" style="44"/>
    <col min="6928" max="6928" width="9.25" style="44" bestFit="1" customWidth="1"/>
    <col min="6929" max="7170" width="9" style="44"/>
    <col min="7171" max="7171" width="4.625" style="44" customWidth="1"/>
    <col min="7172" max="7172" width="19.75" style="44" customWidth="1"/>
    <col min="7173" max="7173" width="7.5" style="44" customWidth="1"/>
    <col min="7174" max="7174" width="9.125" style="44" customWidth="1"/>
    <col min="7175" max="7175" width="13.25" style="44" customWidth="1"/>
    <col min="7176" max="7176" width="8.875" style="44" customWidth="1"/>
    <col min="7177" max="7177" width="10.875" style="44" customWidth="1"/>
    <col min="7178" max="7178" width="9" style="44"/>
    <col min="7179" max="7179" width="12.125" style="44" customWidth="1"/>
    <col min="7180" max="7180" width="13.5" style="44" customWidth="1"/>
    <col min="7181" max="7181" width="15.25" style="44" customWidth="1"/>
    <col min="7182" max="7182" width="17" style="44" customWidth="1"/>
    <col min="7183" max="7183" width="9" style="44"/>
    <col min="7184" max="7184" width="9.25" style="44" bestFit="1" customWidth="1"/>
    <col min="7185" max="7426" width="9" style="44"/>
    <col min="7427" max="7427" width="4.625" style="44" customWidth="1"/>
    <col min="7428" max="7428" width="19.75" style="44" customWidth="1"/>
    <col min="7429" max="7429" width="7.5" style="44" customWidth="1"/>
    <col min="7430" max="7430" width="9.125" style="44" customWidth="1"/>
    <col min="7431" max="7431" width="13.25" style="44" customWidth="1"/>
    <col min="7432" max="7432" width="8.875" style="44" customWidth="1"/>
    <col min="7433" max="7433" width="10.875" style="44" customWidth="1"/>
    <col min="7434" max="7434" width="9" style="44"/>
    <col min="7435" max="7435" width="12.125" style="44" customWidth="1"/>
    <col min="7436" max="7436" width="13.5" style="44" customWidth="1"/>
    <col min="7437" max="7437" width="15.25" style="44" customWidth="1"/>
    <col min="7438" max="7438" width="17" style="44" customWidth="1"/>
    <col min="7439" max="7439" width="9" style="44"/>
    <col min="7440" max="7440" width="9.25" style="44" bestFit="1" customWidth="1"/>
    <col min="7441" max="7682" width="9" style="44"/>
    <col min="7683" max="7683" width="4.625" style="44" customWidth="1"/>
    <col min="7684" max="7684" width="19.75" style="44" customWidth="1"/>
    <col min="7685" max="7685" width="7.5" style="44" customWidth="1"/>
    <col min="7686" max="7686" width="9.125" style="44" customWidth="1"/>
    <col min="7687" max="7687" width="13.25" style="44" customWidth="1"/>
    <col min="7688" max="7688" width="8.875" style="44" customWidth="1"/>
    <col min="7689" max="7689" width="10.875" style="44" customWidth="1"/>
    <col min="7690" max="7690" width="9" style="44"/>
    <col min="7691" max="7691" width="12.125" style="44" customWidth="1"/>
    <col min="7692" max="7692" width="13.5" style="44" customWidth="1"/>
    <col min="7693" max="7693" width="15.25" style="44" customWidth="1"/>
    <col min="7694" max="7694" width="17" style="44" customWidth="1"/>
    <col min="7695" max="7695" width="9" style="44"/>
    <col min="7696" max="7696" width="9.25" style="44" bestFit="1" customWidth="1"/>
    <col min="7697" max="7938" width="9" style="44"/>
    <col min="7939" max="7939" width="4.625" style="44" customWidth="1"/>
    <col min="7940" max="7940" width="19.75" style="44" customWidth="1"/>
    <col min="7941" max="7941" width="7.5" style="44" customWidth="1"/>
    <col min="7942" max="7942" width="9.125" style="44" customWidth="1"/>
    <col min="7943" max="7943" width="13.25" style="44" customWidth="1"/>
    <col min="7944" max="7944" width="8.875" style="44" customWidth="1"/>
    <col min="7945" max="7945" width="10.875" style="44" customWidth="1"/>
    <col min="7946" max="7946" width="9" style="44"/>
    <col min="7947" max="7947" width="12.125" style="44" customWidth="1"/>
    <col min="7948" max="7948" width="13.5" style="44" customWidth="1"/>
    <col min="7949" max="7949" width="15.25" style="44" customWidth="1"/>
    <col min="7950" max="7950" width="17" style="44" customWidth="1"/>
    <col min="7951" max="7951" width="9" style="44"/>
    <col min="7952" max="7952" width="9.25" style="44" bestFit="1" customWidth="1"/>
    <col min="7953" max="8194" width="9" style="44"/>
    <col min="8195" max="8195" width="4.625" style="44" customWidth="1"/>
    <col min="8196" max="8196" width="19.75" style="44" customWidth="1"/>
    <col min="8197" max="8197" width="7.5" style="44" customWidth="1"/>
    <col min="8198" max="8198" width="9.125" style="44" customWidth="1"/>
    <col min="8199" max="8199" width="13.25" style="44" customWidth="1"/>
    <col min="8200" max="8200" width="8.875" style="44" customWidth="1"/>
    <col min="8201" max="8201" width="10.875" style="44" customWidth="1"/>
    <col min="8202" max="8202" width="9" style="44"/>
    <col min="8203" max="8203" width="12.125" style="44" customWidth="1"/>
    <col min="8204" max="8204" width="13.5" style="44" customWidth="1"/>
    <col min="8205" max="8205" width="15.25" style="44" customWidth="1"/>
    <col min="8206" max="8206" width="17" style="44" customWidth="1"/>
    <col min="8207" max="8207" width="9" style="44"/>
    <col min="8208" max="8208" width="9.25" style="44" bestFit="1" customWidth="1"/>
    <col min="8209" max="8450" width="9" style="44"/>
    <col min="8451" max="8451" width="4.625" style="44" customWidth="1"/>
    <col min="8452" max="8452" width="19.75" style="44" customWidth="1"/>
    <col min="8453" max="8453" width="7.5" style="44" customWidth="1"/>
    <col min="8454" max="8454" width="9.125" style="44" customWidth="1"/>
    <col min="8455" max="8455" width="13.25" style="44" customWidth="1"/>
    <col min="8456" max="8456" width="8.875" style="44" customWidth="1"/>
    <col min="8457" max="8457" width="10.875" style="44" customWidth="1"/>
    <col min="8458" max="8458" width="9" style="44"/>
    <col min="8459" max="8459" width="12.125" style="44" customWidth="1"/>
    <col min="8460" max="8460" width="13.5" style="44" customWidth="1"/>
    <col min="8461" max="8461" width="15.25" style="44" customWidth="1"/>
    <col min="8462" max="8462" width="17" style="44" customWidth="1"/>
    <col min="8463" max="8463" width="9" style="44"/>
    <col min="8464" max="8464" width="9.25" style="44" bestFit="1" customWidth="1"/>
    <col min="8465" max="8706" width="9" style="44"/>
    <col min="8707" max="8707" width="4.625" style="44" customWidth="1"/>
    <col min="8708" max="8708" width="19.75" style="44" customWidth="1"/>
    <col min="8709" max="8709" width="7.5" style="44" customWidth="1"/>
    <col min="8710" max="8710" width="9.125" style="44" customWidth="1"/>
    <col min="8711" max="8711" width="13.25" style="44" customWidth="1"/>
    <col min="8712" max="8712" width="8.875" style="44" customWidth="1"/>
    <col min="8713" max="8713" width="10.875" style="44" customWidth="1"/>
    <col min="8714" max="8714" width="9" style="44"/>
    <col min="8715" max="8715" width="12.125" style="44" customWidth="1"/>
    <col min="8716" max="8716" width="13.5" style="44" customWidth="1"/>
    <col min="8717" max="8717" width="15.25" style="44" customWidth="1"/>
    <col min="8718" max="8718" width="17" style="44" customWidth="1"/>
    <col min="8719" max="8719" width="9" style="44"/>
    <col min="8720" max="8720" width="9.25" style="44" bestFit="1" customWidth="1"/>
    <col min="8721" max="8962" width="9" style="44"/>
    <col min="8963" max="8963" width="4.625" style="44" customWidth="1"/>
    <col min="8964" max="8964" width="19.75" style="44" customWidth="1"/>
    <col min="8965" max="8965" width="7.5" style="44" customWidth="1"/>
    <col min="8966" max="8966" width="9.125" style="44" customWidth="1"/>
    <col min="8967" max="8967" width="13.25" style="44" customWidth="1"/>
    <col min="8968" max="8968" width="8.875" style="44" customWidth="1"/>
    <col min="8969" max="8969" width="10.875" style="44" customWidth="1"/>
    <col min="8970" max="8970" width="9" style="44"/>
    <col min="8971" max="8971" width="12.125" style="44" customWidth="1"/>
    <col min="8972" max="8972" width="13.5" style="44" customWidth="1"/>
    <col min="8973" max="8973" width="15.25" style="44" customWidth="1"/>
    <col min="8974" max="8974" width="17" style="44" customWidth="1"/>
    <col min="8975" max="8975" width="9" style="44"/>
    <col min="8976" max="8976" width="9.25" style="44" bestFit="1" customWidth="1"/>
    <col min="8977" max="9218" width="9" style="44"/>
    <col min="9219" max="9219" width="4.625" style="44" customWidth="1"/>
    <col min="9220" max="9220" width="19.75" style="44" customWidth="1"/>
    <col min="9221" max="9221" width="7.5" style="44" customWidth="1"/>
    <col min="9222" max="9222" width="9.125" style="44" customWidth="1"/>
    <col min="9223" max="9223" width="13.25" style="44" customWidth="1"/>
    <col min="9224" max="9224" width="8.875" style="44" customWidth="1"/>
    <col min="9225" max="9225" width="10.875" style="44" customWidth="1"/>
    <col min="9226" max="9226" width="9" style="44"/>
    <col min="9227" max="9227" width="12.125" style="44" customWidth="1"/>
    <col min="9228" max="9228" width="13.5" style="44" customWidth="1"/>
    <col min="9229" max="9229" width="15.25" style="44" customWidth="1"/>
    <col min="9230" max="9230" width="17" style="44" customWidth="1"/>
    <col min="9231" max="9231" width="9" style="44"/>
    <col min="9232" max="9232" width="9.25" style="44" bestFit="1" customWidth="1"/>
    <col min="9233" max="9474" width="9" style="44"/>
    <col min="9475" max="9475" width="4.625" style="44" customWidth="1"/>
    <col min="9476" max="9476" width="19.75" style="44" customWidth="1"/>
    <col min="9477" max="9477" width="7.5" style="44" customWidth="1"/>
    <col min="9478" max="9478" width="9.125" style="44" customWidth="1"/>
    <col min="9479" max="9479" width="13.25" style="44" customWidth="1"/>
    <col min="9480" max="9480" width="8.875" style="44" customWidth="1"/>
    <col min="9481" max="9481" width="10.875" style="44" customWidth="1"/>
    <col min="9482" max="9482" width="9" style="44"/>
    <col min="9483" max="9483" width="12.125" style="44" customWidth="1"/>
    <col min="9484" max="9484" width="13.5" style="44" customWidth="1"/>
    <col min="9485" max="9485" width="15.25" style="44" customWidth="1"/>
    <col min="9486" max="9486" width="17" style="44" customWidth="1"/>
    <col min="9487" max="9487" width="9" style="44"/>
    <col min="9488" max="9488" width="9.25" style="44" bestFit="1" customWidth="1"/>
    <col min="9489" max="9730" width="9" style="44"/>
    <col min="9731" max="9731" width="4.625" style="44" customWidth="1"/>
    <col min="9732" max="9732" width="19.75" style="44" customWidth="1"/>
    <col min="9733" max="9733" width="7.5" style="44" customWidth="1"/>
    <col min="9734" max="9734" width="9.125" style="44" customWidth="1"/>
    <col min="9735" max="9735" width="13.25" style="44" customWidth="1"/>
    <col min="9736" max="9736" width="8.875" style="44" customWidth="1"/>
    <col min="9737" max="9737" width="10.875" style="44" customWidth="1"/>
    <col min="9738" max="9738" width="9" style="44"/>
    <col min="9739" max="9739" width="12.125" style="44" customWidth="1"/>
    <col min="9740" max="9740" width="13.5" style="44" customWidth="1"/>
    <col min="9741" max="9741" width="15.25" style="44" customWidth="1"/>
    <col min="9742" max="9742" width="17" style="44" customWidth="1"/>
    <col min="9743" max="9743" width="9" style="44"/>
    <col min="9744" max="9744" width="9.25" style="44" bestFit="1" customWidth="1"/>
    <col min="9745" max="9986" width="9" style="44"/>
    <col min="9987" max="9987" width="4.625" style="44" customWidth="1"/>
    <col min="9988" max="9988" width="19.75" style="44" customWidth="1"/>
    <col min="9989" max="9989" width="7.5" style="44" customWidth="1"/>
    <col min="9990" max="9990" width="9.125" style="44" customWidth="1"/>
    <col min="9991" max="9991" width="13.25" style="44" customWidth="1"/>
    <col min="9992" max="9992" width="8.875" style="44" customWidth="1"/>
    <col min="9993" max="9993" width="10.875" style="44" customWidth="1"/>
    <col min="9994" max="9994" width="9" style="44"/>
    <col min="9995" max="9995" width="12.125" style="44" customWidth="1"/>
    <col min="9996" max="9996" width="13.5" style="44" customWidth="1"/>
    <col min="9997" max="9997" width="15.25" style="44" customWidth="1"/>
    <col min="9998" max="9998" width="17" style="44" customWidth="1"/>
    <col min="9999" max="9999" width="9" style="44"/>
    <col min="10000" max="10000" width="9.25" style="44" bestFit="1" customWidth="1"/>
    <col min="10001" max="10242" width="9" style="44"/>
    <col min="10243" max="10243" width="4.625" style="44" customWidth="1"/>
    <col min="10244" max="10244" width="19.75" style="44" customWidth="1"/>
    <col min="10245" max="10245" width="7.5" style="44" customWidth="1"/>
    <col min="10246" max="10246" width="9.125" style="44" customWidth="1"/>
    <col min="10247" max="10247" width="13.25" style="44" customWidth="1"/>
    <col min="10248" max="10248" width="8.875" style="44" customWidth="1"/>
    <col min="10249" max="10249" width="10.875" style="44" customWidth="1"/>
    <col min="10250" max="10250" width="9" style="44"/>
    <col min="10251" max="10251" width="12.125" style="44" customWidth="1"/>
    <col min="10252" max="10252" width="13.5" style="44" customWidth="1"/>
    <col min="10253" max="10253" width="15.25" style="44" customWidth="1"/>
    <col min="10254" max="10254" width="17" style="44" customWidth="1"/>
    <col min="10255" max="10255" width="9" style="44"/>
    <col min="10256" max="10256" width="9.25" style="44" bestFit="1" customWidth="1"/>
    <col min="10257" max="10498" width="9" style="44"/>
    <col min="10499" max="10499" width="4.625" style="44" customWidth="1"/>
    <col min="10500" max="10500" width="19.75" style="44" customWidth="1"/>
    <col min="10501" max="10501" width="7.5" style="44" customWidth="1"/>
    <col min="10502" max="10502" width="9.125" style="44" customWidth="1"/>
    <col min="10503" max="10503" width="13.25" style="44" customWidth="1"/>
    <col min="10504" max="10504" width="8.875" style="44" customWidth="1"/>
    <col min="10505" max="10505" width="10.875" style="44" customWidth="1"/>
    <col min="10506" max="10506" width="9" style="44"/>
    <col min="10507" max="10507" width="12.125" style="44" customWidth="1"/>
    <col min="10508" max="10508" width="13.5" style="44" customWidth="1"/>
    <col min="10509" max="10509" width="15.25" style="44" customWidth="1"/>
    <col min="10510" max="10510" width="17" style="44" customWidth="1"/>
    <col min="10511" max="10511" width="9" style="44"/>
    <col min="10512" max="10512" width="9.25" style="44" bestFit="1" customWidth="1"/>
    <col min="10513" max="10754" width="9" style="44"/>
    <col min="10755" max="10755" width="4.625" style="44" customWidth="1"/>
    <col min="10756" max="10756" width="19.75" style="44" customWidth="1"/>
    <col min="10757" max="10757" width="7.5" style="44" customWidth="1"/>
    <col min="10758" max="10758" width="9.125" style="44" customWidth="1"/>
    <col min="10759" max="10759" width="13.25" style="44" customWidth="1"/>
    <col min="10760" max="10760" width="8.875" style="44" customWidth="1"/>
    <col min="10761" max="10761" width="10.875" style="44" customWidth="1"/>
    <col min="10762" max="10762" width="9" style="44"/>
    <col min="10763" max="10763" width="12.125" style="44" customWidth="1"/>
    <col min="10764" max="10764" width="13.5" style="44" customWidth="1"/>
    <col min="10765" max="10765" width="15.25" style="44" customWidth="1"/>
    <col min="10766" max="10766" width="17" style="44" customWidth="1"/>
    <col min="10767" max="10767" width="9" style="44"/>
    <col min="10768" max="10768" width="9.25" style="44" bestFit="1" customWidth="1"/>
    <col min="10769" max="11010" width="9" style="44"/>
    <col min="11011" max="11011" width="4.625" style="44" customWidth="1"/>
    <col min="11012" max="11012" width="19.75" style="44" customWidth="1"/>
    <col min="11013" max="11013" width="7.5" style="44" customWidth="1"/>
    <col min="11014" max="11014" width="9.125" style="44" customWidth="1"/>
    <col min="11015" max="11015" width="13.25" style="44" customWidth="1"/>
    <col min="11016" max="11016" width="8.875" style="44" customWidth="1"/>
    <col min="11017" max="11017" width="10.875" style="44" customWidth="1"/>
    <col min="11018" max="11018" width="9" style="44"/>
    <col min="11019" max="11019" width="12.125" style="44" customWidth="1"/>
    <col min="11020" max="11020" width="13.5" style="44" customWidth="1"/>
    <col min="11021" max="11021" width="15.25" style="44" customWidth="1"/>
    <col min="11022" max="11022" width="17" style="44" customWidth="1"/>
    <col min="11023" max="11023" width="9" style="44"/>
    <col min="11024" max="11024" width="9.25" style="44" bestFit="1" customWidth="1"/>
    <col min="11025" max="11266" width="9" style="44"/>
    <col min="11267" max="11267" width="4.625" style="44" customWidth="1"/>
    <col min="11268" max="11268" width="19.75" style="44" customWidth="1"/>
    <col min="11269" max="11269" width="7.5" style="44" customWidth="1"/>
    <col min="11270" max="11270" width="9.125" style="44" customWidth="1"/>
    <col min="11271" max="11271" width="13.25" style="44" customWidth="1"/>
    <col min="11272" max="11272" width="8.875" style="44" customWidth="1"/>
    <col min="11273" max="11273" width="10.875" style="44" customWidth="1"/>
    <col min="11274" max="11274" width="9" style="44"/>
    <col min="11275" max="11275" width="12.125" style="44" customWidth="1"/>
    <col min="11276" max="11276" width="13.5" style="44" customWidth="1"/>
    <col min="11277" max="11277" width="15.25" style="44" customWidth="1"/>
    <col min="11278" max="11278" width="17" style="44" customWidth="1"/>
    <col min="11279" max="11279" width="9" style="44"/>
    <col min="11280" max="11280" width="9.25" style="44" bestFit="1" customWidth="1"/>
    <col min="11281" max="11522" width="9" style="44"/>
    <col min="11523" max="11523" width="4.625" style="44" customWidth="1"/>
    <col min="11524" max="11524" width="19.75" style="44" customWidth="1"/>
    <col min="11525" max="11525" width="7.5" style="44" customWidth="1"/>
    <col min="11526" max="11526" width="9.125" style="44" customWidth="1"/>
    <col min="11527" max="11527" width="13.25" style="44" customWidth="1"/>
    <col min="11528" max="11528" width="8.875" style="44" customWidth="1"/>
    <col min="11529" max="11529" width="10.875" style="44" customWidth="1"/>
    <col min="11530" max="11530" width="9" style="44"/>
    <col min="11531" max="11531" width="12.125" style="44" customWidth="1"/>
    <col min="11532" max="11532" width="13.5" style="44" customWidth="1"/>
    <col min="11533" max="11533" width="15.25" style="44" customWidth="1"/>
    <col min="11534" max="11534" width="17" style="44" customWidth="1"/>
    <col min="11535" max="11535" width="9" style="44"/>
    <col min="11536" max="11536" width="9.25" style="44" bestFit="1" customWidth="1"/>
    <col min="11537" max="11778" width="9" style="44"/>
    <col min="11779" max="11779" width="4.625" style="44" customWidth="1"/>
    <col min="11780" max="11780" width="19.75" style="44" customWidth="1"/>
    <col min="11781" max="11781" width="7.5" style="44" customWidth="1"/>
    <col min="11782" max="11782" width="9.125" style="44" customWidth="1"/>
    <col min="11783" max="11783" width="13.25" style="44" customWidth="1"/>
    <col min="11784" max="11784" width="8.875" style="44" customWidth="1"/>
    <col min="11785" max="11785" width="10.875" style="44" customWidth="1"/>
    <col min="11786" max="11786" width="9" style="44"/>
    <col min="11787" max="11787" width="12.125" style="44" customWidth="1"/>
    <col min="11788" max="11788" width="13.5" style="44" customWidth="1"/>
    <col min="11789" max="11789" width="15.25" style="44" customWidth="1"/>
    <col min="11790" max="11790" width="17" style="44" customWidth="1"/>
    <col min="11791" max="11791" width="9" style="44"/>
    <col min="11792" max="11792" width="9.25" style="44" bestFit="1" customWidth="1"/>
    <col min="11793" max="12034" width="9" style="44"/>
    <col min="12035" max="12035" width="4.625" style="44" customWidth="1"/>
    <col min="12036" max="12036" width="19.75" style="44" customWidth="1"/>
    <col min="12037" max="12037" width="7.5" style="44" customWidth="1"/>
    <col min="12038" max="12038" width="9.125" style="44" customWidth="1"/>
    <col min="12039" max="12039" width="13.25" style="44" customWidth="1"/>
    <col min="12040" max="12040" width="8.875" style="44" customWidth="1"/>
    <col min="12041" max="12041" width="10.875" style="44" customWidth="1"/>
    <col min="12042" max="12042" width="9" style="44"/>
    <col min="12043" max="12043" width="12.125" style="44" customWidth="1"/>
    <col min="12044" max="12044" width="13.5" style="44" customWidth="1"/>
    <col min="12045" max="12045" width="15.25" style="44" customWidth="1"/>
    <col min="12046" max="12046" width="17" style="44" customWidth="1"/>
    <col min="12047" max="12047" width="9" style="44"/>
    <col min="12048" max="12048" width="9.25" style="44" bestFit="1" customWidth="1"/>
    <col min="12049" max="12290" width="9" style="44"/>
    <col min="12291" max="12291" width="4.625" style="44" customWidth="1"/>
    <col min="12292" max="12292" width="19.75" style="44" customWidth="1"/>
    <col min="12293" max="12293" width="7.5" style="44" customWidth="1"/>
    <col min="12294" max="12294" width="9.125" style="44" customWidth="1"/>
    <col min="12295" max="12295" width="13.25" style="44" customWidth="1"/>
    <col min="12296" max="12296" width="8.875" style="44" customWidth="1"/>
    <col min="12297" max="12297" width="10.875" style="44" customWidth="1"/>
    <col min="12298" max="12298" width="9" style="44"/>
    <col min="12299" max="12299" width="12.125" style="44" customWidth="1"/>
    <col min="12300" max="12300" width="13.5" style="44" customWidth="1"/>
    <col min="12301" max="12301" width="15.25" style="44" customWidth="1"/>
    <col min="12302" max="12302" width="17" style="44" customWidth="1"/>
    <col min="12303" max="12303" width="9" style="44"/>
    <col min="12304" max="12304" width="9.25" style="44" bestFit="1" customWidth="1"/>
    <col min="12305" max="12546" width="9" style="44"/>
    <col min="12547" max="12547" width="4.625" style="44" customWidth="1"/>
    <col min="12548" max="12548" width="19.75" style="44" customWidth="1"/>
    <col min="12549" max="12549" width="7.5" style="44" customWidth="1"/>
    <col min="12550" max="12550" width="9.125" style="44" customWidth="1"/>
    <col min="12551" max="12551" width="13.25" style="44" customWidth="1"/>
    <col min="12552" max="12552" width="8.875" style="44" customWidth="1"/>
    <col min="12553" max="12553" width="10.875" style="44" customWidth="1"/>
    <col min="12554" max="12554" width="9" style="44"/>
    <col min="12555" max="12555" width="12.125" style="44" customWidth="1"/>
    <col min="12556" max="12556" width="13.5" style="44" customWidth="1"/>
    <col min="12557" max="12557" width="15.25" style="44" customWidth="1"/>
    <col min="12558" max="12558" width="17" style="44" customWidth="1"/>
    <col min="12559" max="12559" width="9" style="44"/>
    <col min="12560" max="12560" width="9.25" style="44" bestFit="1" customWidth="1"/>
    <col min="12561" max="12802" width="9" style="44"/>
    <col min="12803" max="12803" width="4.625" style="44" customWidth="1"/>
    <col min="12804" max="12804" width="19.75" style="44" customWidth="1"/>
    <col min="12805" max="12805" width="7.5" style="44" customWidth="1"/>
    <col min="12806" max="12806" width="9.125" style="44" customWidth="1"/>
    <col min="12807" max="12807" width="13.25" style="44" customWidth="1"/>
    <col min="12808" max="12808" width="8.875" style="44" customWidth="1"/>
    <col min="12809" max="12809" width="10.875" style="44" customWidth="1"/>
    <col min="12810" max="12810" width="9" style="44"/>
    <col min="12811" max="12811" width="12.125" style="44" customWidth="1"/>
    <col min="12812" max="12812" width="13.5" style="44" customWidth="1"/>
    <col min="12813" max="12813" width="15.25" style="44" customWidth="1"/>
    <col min="12814" max="12814" width="17" style="44" customWidth="1"/>
    <col min="12815" max="12815" width="9" style="44"/>
    <col min="12816" max="12816" width="9.25" style="44" bestFit="1" customWidth="1"/>
    <col min="12817" max="13058" width="9" style="44"/>
    <col min="13059" max="13059" width="4.625" style="44" customWidth="1"/>
    <col min="13060" max="13060" width="19.75" style="44" customWidth="1"/>
    <col min="13061" max="13061" width="7.5" style="44" customWidth="1"/>
    <col min="13062" max="13062" width="9.125" style="44" customWidth="1"/>
    <col min="13063" max="13063" width="13.25" style="44" customWidth="1"/>
    <col min="13064" max="13064" width="8.875" style="44" customWidth="1"/>
    <col min="13065" max="13065" width="10.875" style="44" customWidth="1"/>
    <col min="13066" max="13066" width="9" style="44"/>
    <col min="13067" max="13067" width="12.125" style="44" customWidth="1"/>
    <col min="13068" max="13068" width="13.5" style="44" customWidth="1"/>
    <col min="13069" max="13069" width="15.25" style="44" customWidth="1"/>
    <col min="13070" max="13070" width="17" style="44" customWidth="1"/>
    <col min="13071" max="13071" width="9" style="44"/>
    <col min="13072" max="13072" width="9.25" style="44" bestFit="1" customWidth="1"/>
    <col min="13073" max="13314" width="9" style="44"/>
    <col min="13315" max="13315" width="4.625" style="44" customWidth="1"/>
    <col min="13316" max="13316" width="19.75" style="44" customWidth="1"/>
    <col min="13317" max="13317" width="7.5" style="44" customWidth="1"/>
    <col min="13318" max="13318" width="9.125" style="44" customWidth="1"/>
    <col min="13319" max="13319" width="13.25" style="44" customWidth="1"/>
    <col min="13320" max="13320" width="8.875" style="44" customWidth="1"/>
    <col min="13321" max="13321" width="10.875" style="44" customWidth="1"/>
    <col min="13322" max="13322" width="9" style="44"/>
    <col min="13323" max="13323" width="12.125" style="44" customWidth="1"/>
    <col min="13324" max="13324" width="13.5" style="44" customWidth="1"/>
    <col min="13325" max="13325" width="15.25" style="44" customWidth="1"/>
    <col min="13326" max="13326" width="17" style="44" customWidth="1"/>
    <col min="13327" max="13327" width="9" style="44"/>
    <col min="13328" max="13328" width="9.25" style="44" bestFit="1" customWidth="1"/>
    <col min="13329" max="13570" width="9" style="44"/>
    <col min="13571" max="13571" width="4.625" style="44" customWidth="1"/>
    <col min="13572" max="13572" width="19.75" style="44" customWidth="1"/>
    <col min="13573" max="13573" width="7.5" style="44" customWidth="1"/>
    <col min="13574" max="13574" width="9.125" style="44" customWidth="1"/>
    <col min="13575" max="13575" width="13.25" style="44" customWidth="1"/>
    <col min="13576" max="13576" width="8.875" style="44" customWidth="1"/>
    <col min="13577" max="13577" width="10.875" style="44" customWidth="1"/>
    <col min="13578" max="13578" width="9" style="44"/>
    <col min="13579" max="13579" width="12.125" style="44" customWidth="1"/>
    <col min="13580" max="13580" width="13.5" style="44" customWidth="1"/>
    <col min="13581" max="13581" width="15.25" style="44" customWidth="1"/>
    <col min="13582" max="13582" width="17" style="44" customWidth="1"/>
    <col min="13583" max="13583" width="9" style="44"/>
    <col min="13584" max="13584" width="9.25" style="44" bestFit="1" customWidth="1"/>
    <col min="13585" max="13826" width="9" style="44"/>
    <col min="13827" max="13827" width="4.625" style="44" customWidth="1"/>
    <col min="13828" max="13828" width="19.75" style="44" customWidth="1"/>
    <col min="13829" max="13829" width="7.5" style="44" customWidth="1"/>
    <col min="13830" max="13830" width="9.125" style="44" customWidth="1"/>
    <col min="13831" max="13831" width="13.25" style="44" customWidth="1"/>
    <col min="13832" max="13832" width="8.875" style="44" customWidth="1"/>
    <col min="13833" max="13833" width="10.875" style="44" customWidth="1"/>
    <col min="13834" max="13834" width="9" style="44"/>
    <col min="13835" max="13835" width="12.125" style="44" customWidth="1"/>
    <col min="13836" max="13836" width="13.5" style="44" customWidth="1"/>
    <col min="13837" max="13837" width="15.25" style="44" customWidth="1"/>
    <col min="13838" max="13838" width="17" style="44" customWidth="1"/>
    <col min="13839" max="13839" width="9" style="44"/>
    <col min="13840" max="13840" width="9.25" style="44" bestFit="1" customWidth="1"/>
    <col min="13841" max="14082" width="9" style="44"/>
    <col min="14083" max="14083" width="4.625" style="44" customWidth="1"/>
    <col min="14084" max="14084" width="19.75" style="44" customWidth="1"/>
    <col min="14085" max="14085" width="7.5" style="44" customWidth="1"/>
    <col min="14086" max="14086" width="9.125" style="44" customWidth="1"/>
    <col min="14087" max="14087" width="13.25" style="44" customWidth="1"/>
    <col min="14088" max="14088" width="8.875" style="44" customWidth="1"/>
    <col min="14089" max="14089" width="10.875" style="44" customWidth="1"/>
    <col min="14090" max="14090" width="9" style="44"/>
    <col min="14091" max="14091" width="12.125" style="44" customWidth="1"/>
    <col min="14092" max="14092" width="13.5" style="44" customWidth="1"/>
    <col min="14093" max="14093" width="15.25" style="44" customWidth="1"/>
    <col min="14094" max="14094" width="17" style="44" customWidth="1"/>
    <col min="14095" max="14095" width="9" style="44"/>
    <col min="14096" max="14096" width="9.25" style="44" bestFit="1" customWidth="1"/>
    <col min="14097" max="14338" width="9" style="44"/>
    <col min="14339" max="14339" width="4.625" style="44" customWidth="1"/>
    <col min="14340" max="14340" width="19.75" style="44" customWidth="1"/>
    <col min="14341" max="14341" width="7.5" style="44" customWidth="1"/>
    <col min="14342" max="14342" width="9.125" style="44" customWidth="1"/>
    <col min="14343" max="14343" width="13.25" style="44" customWidth="1"/>
    <col min="14344" max="14344" width="8.875" style="44" customWidth="1"/>
    <col min="14345" max="14345" width="10.875" style="44" customWidth="1"/>
    <col min="14346" max="14346" width="9" style="44"/>
    <col min="14347" max="14347" width="12.125" style="44" customWidth="1"/>
    <col min="14348" max="14348" width="13.5" style="44" customWidth="1"/>
    <col min="14349" max="14349" width="15.25" style="44" customWidth="1"/>
    <col min="14350" max="14350" width="17" style="44" customWidth="1"/>
    <col min="14351" max="14351" width="9" style="44"/>
    <col min="14352" max="14352" width="9.25" style="44" bestFit="1" customWidth="1"/>
    <col min="14353" max="14594" width="9" style="44"/>
    <col min="14595" max="14595" width="4.625" style="44" customWidth="1"/>
    <col min="14596" max="14596" width="19.75" style="44" customWidth="1"/>
    <col min="14597" max="14597" width="7.5" style="44" customWidth="1"/>
    <col min="14598" max="14598" width="9.125" style="44" customWidth="1"/>
    <col min="14599" max="14599" width="13.25" style="44" customWidth="1"/>
    <col min="14600" max="14600" width="8.875" style="44" customWidth="1"/>
    <col min="14601" max="14601" width="10.875" style="44" customWidth="1"/>
    <col min="14602" max="14602" width="9" style="44"/>
    <col min="14603" max="14603" width="12.125" style="44" customWidth="1"/>
    <col min="14604" max="14604" width="13.5" style="44" customWidth="1"/>
    <col min="14605" max="14605" width="15.25" style="44" customWidth="1"/>
    <col min="14606" max="14606" width="17" style="44" customWidth="1"/>
    <col min="14607" max="14607" width="9" style="44"/>
    <col min="14608" max="14608" width="9.25" style="44" bestFit="1" customWidth="1"/>
    <col min="14609" max="14850" width="9" style="44"/>
    <col min="14851" max="14851" width="4.625" style="44" customWidth="1"/>
    <col min="14852" max="14852" width="19.75" style="44" customWidth="1"/>
    <col min="14853" max="14853" width="7.5" style="44" customWidth="1"/>
    <col min="14854" max="14854" width="9.125" style="44" customWidth="1"/>
    <col min="14855" max="14855" width="13.25" style="44" customWidth="1"/>
    <col min="14856" max="14856" width="8.875" style="44" customWidth="1"/>
    <col min="14857" max="14857" width="10.875" style="44" customWidth="1"/>
    <col min="14858" max="14858" width="9" style="44"/>
    <col min="14859" max="14859" width="12.125" style="44" customWidth="1"/>
    <col min="14860" max="14860" width="13.5" style="44" customWidth="1"/>
    <col min="14861" max="14861" width="15.25" style="44" customWidth="1"/>
    <col min="14862" max="14862" width="17" style="44" customWidth="1"/>
    <col min="14863" max="14863" width="9" style="44"/>
    <col min="14864" max="14864" width="9.25" style="44" bestFit="1" customWidth="1"/>
    <col min="14865" max="15106" width="9" style="44"/>
    <col min="15107" max="15107" width="4.625" style="44" customWidth="1"/>
    <col min="15108" max="15108" width="19.75" style="44" customWidth="1"/>
    <col min="15109" max="15109" width="7.5" style="44" customWidth="1"/>
    <col min="15110" max="15110" width="9.125" style="44" customWidth="1"/>
    <col min="15111" max="15111" width="13.25" style="44" customWidth="1"/>
    <col min="15112" max="15112" width="8.875" style="44" customWidth="1"/>
    <col min="15113" max="15113" width="10.875" style="44" customWidth="1"/>
    <col min="15114" max="15114" width="9" style="44"/>
    <col min="15115" max="15115" width="12.125" style="44" customWidth="1"/>
    <col min="15116" max="15116" width="13.5" style="44" customWidth="1"/>
    <col min="15117" max="15117" width="15.25" style="44" customWidth="1"/>
    <col min="15118" max="15118" width="17" style="44" customWidth="1"/>
    <col min="15119" max="15119" width="9" style="44"/>
    <col min="15120" max="15120" width="9.25" style="44" bestFit="1" customWidth="1"/>
    <col min="15121" max="15362" width="9" style="44"/>
    <col min="15363" max="15363" width="4.625" style="44" customWidth="1"/>
    <col min="15364" max="15364" width="19.75" style="44" customWidth="1"/>
    <col min="15365" max="15365" width="7.5" style="44" customWidth="1"/>
    <col min="15366" max="15366" width="9.125" style="44" customWidth="1"/>
    <col min="15367" max="15367" width="13.25" style="44" customWidth="1"/>
    <col min="15368" max="15368" width="8.875" style="44" customWidth="1"/>
    <col min="15369" max="15369" width="10.875" style="44" customWidth="1"/>
    <col min="15370" max="15370" width="9" style="44"/>
    <col min="15371" max="15371" width="12.125" style="44" customWidth="1"/>
    <col min="15372" max="15372" width="13.5" style="44" customWidth="1"/>
    <col min="15373" max="15373" width="15.25" style="44" customWidth="1"/>
    <col min="15374" max="15374" width="17" style="44" customWidth="1"/>
    <col min="15375" max="15375" width="9" style="44"/>
    <col min="15376" max="15376" width="9.25" style="44" bestFit="1" customWidth="1"/>
    <col min="15377" max="15618" width="9" style="44"/>
    <col min="15619" max="15619" width="4.625" style="44" customWidth="1"/>
    <col min="15620" max="15620" width="19.75" style="44" customWidth="1"/>
    <col min="15621" max="15621" width="7.5" style="44" customWidth="1"/>
    <col min="15622" max="15622" width="9.125" style="44" customWidth="1"/>
    <col min="15623" max="15623" width="13.25" style="44" customWidth="1"/>
    <col min="15624" max="15624" width="8.875" style="44" customWidth="1"/>
    <col min="15625" max="15625" width="10.875" style="44" customWidth="1"/>
    <col min="15626" max="15626" width="9" style="44"/>
    <col min="15627" max="15627" width="12.125" style="44" customWidth="1"/>
    <col min="15628" max="15628" width="13.5" style="44" customWidth="1"/>
    <col min="15629" max="15629" width="15.25" style="44" customWidth="1"/>
    <col min="15630" max="15630" width="17" style="44" customWidth="1"/>
    <col min="15631" max="15631" width="9" style="44"/>
    <col min="15632" max="15632" width="9.25" style="44" bestFit="1" customWidth="1"/>
    <col min="15633" max="15874" width="9" style="44"/>
    <col min="15875" max="15875" width="4.625" style="44" customWidth="1"/>
    <col min="15876" max="15876" width="19.75" style="44" customWidth="1"/>
    <col min="15877" max="15877" width="7.5" style="44" customWidth="1"/>
    <col min="15878" max="15878" width="9.125" style="44" customWidth="1"/>
    <col min="15879" max="15879" width="13.25" style="44" customWidth="1"/>
    <col min="15880" max="15880" width="8.875" style="44" customWidth="1"/>
    <col min="15881" max="15881" width="10.875" style="44" customWidth="1"/>
    <col min="15882" max="15882" width="9" style="44"/>
    <col min="15883" max="15883" width="12.125" style="44" customWidth="1"/>
    <col min="15884" max="15884" width="13.5" style="44" customWidth="1"/>
    <col min="15885" max="15885" width="15.25" style="44" customWidth="1"/>
    <col min="15886" max="15886" width="17" style="44" customWidth="1"/>
    <col min="15887" max="15887" width="9" style="44"/>
    <col min="15888" max="15888" width="9.25" style="44" bestFit="1" customWidth="1"/>
    <col min="15889" max="16130" width="9" style="44"/>
    <col min="16131" max="16131" width="4.625" style="44" customWidth="1"/>
    <col min="16132" max="16132" width="19.75" style="44" customWidth="1"/>
    <col min="16133" max="16133" width="7.5" style="44" customWidth="1"/>
    <col min="16134" max="16134" width="9.125" style="44" customWidth="1"/>
    <col min="16135" max="16135" width="13.25" style="44" customWidth="1"/>
    <col min="16136" max="16136" width="8.875" style="44" customWidth="1"/>
    <col min="16137" max="16137" width="10.875" style="44" customWidth="1"/>
    <col min="16138" max="16138" width="9" style="44"/>
    <col min="16139" max="16139" width="12.125" style="44" customWidth="1"/>
    <col min="16140" max="16140" width="13.5" style="44" customWidth="1"/>
    <col min="16141" max="16141" width="15.25" style="44" customWidth="1"/>
    <col min="16142" max="16142" width="17" style="44" customWidth="1"/>
    <col min="16143" max="16143" width="9" style="44"/>
    <col min="16144" max="16144" width="9.25" style="44" bestFit="1" customWidth="1"/>
    <col min="16145" max="16384" width="9" style="44"/>
  </cols>
  <sheetData>
    <row r="1" spans="2:14" x14ac:dyDescent="0.15">
      <c r="B1" s="5" t="s">
        <v>28</v>
      </c>
      <c r="C1" s="5"/>
      <c r="D1" s="5"/>
      <c r="E1" s="5"/>
      <c r="F1" s="5"/>
      <c r="G1" s="5"/>
      <c r="H1" s="5"/>
      <c r="I1" s="5"/>
      <c r="J1" s="5"/>
      <c r="K1" s="5"/>
      <c r="L1" s="5"/>
      <c r="M1" s="5"/>
      <c r="N1" s="5"/>
    </row>
    <row r="2" spans="2:14" x14ac:dyDescent="0.15">
      <c r="B2" s="5" t="s">
        <v>0</v>
      </c>
      <c r="C2" s="5"/>
      <c r="D2" s="5"/>
      <c r="E2" s="5"/>
      <c r="F2" s="5"/>
      <c r="G2" s="5"/>
      <c r="H2" s="5"/>
      <c r="I2" s="5"/>
      <c r="J2" s="5"/>
      <c r="K2" s="5"/>
      <c r="L2" s="5"/>
      <c r="M2" s="5"/>
      <c r="N2" s="5"/>
    </row>
    <row r="3" spans="2:14" ht="19.5" customHeight="1" x14ac:dyDescent="0.15">
      <c r="B3" s="61" t="s">
        <v>1</v>
      </c>
      <c r="C3" s="63" t="s">
        <v>2</v>
      </c>
      <c r="D3" s="64" t="s">
        <v>43</v>
      </c>
      <c r="E3" s="63" t="s">
        <v>3</v>
      </c>
      <c r="F3" s="63"/>
      <c r="G3" s="63"/>
      <c r="H3" s="63" t="s">
        <v>4</v>
      </c>
      <c r="I3" s="63"/>
      <c r="J3" s="63"/>
      <c r="K3" s="63"/>
      <c r="L3" s="63"/>
      <c r="M3" s="8" t="s">
        <v>5</v>
      </c>
      <c r="N3" s="65" t="s">
        <v>25</v>
      </c>
    </row>
    <row r="4" spans="2:14" ht="56.25" customHeight="1" thickBot="1" x14ac:dyDescent="0.2">
      <c r="B4" s="62"/>
      <c r="C4" s="64"/>
      <c r="D4" s="67"/>
      <c r="E4" s="9" t="s">
        <v>31</v>
      </c>
      <c r="F4" s="9" t="s">
        <v>32</v>
      </c>
      <c r="G4" s="10" t="s">
        <v>62</v>
      </c>
      <c r="H4" s="9" t="s">
        <v>6</v>
      </c>
      <c r="I4" s="9" t="s">
        <v>33</v>
      </c>
      <c r="J4" s="9" t="s">
        <v>34</v>
      </c>
      <c r="K4" s="9" t="s">
        <v>64</v>
      </c>
      <c r="L4" s="9" t="s">
        <v>65</v>
      </c>
      <c r="M4" s="9" t="s">
        <v>7</v>
      </c>
      <c r="N4" s="61"/>
    </row>
    <row r="5" spans="2:14" ht="24" customHeight="1" x14ac:dyDescent="0.15">
      <c r="B5" s="49">
        <v>1</v>
      </c>
      <c r="C5" s="98" t="s">
        <v>20</v>
      </c>
      <c r="D5" s="59"/>
      <c r="E5" s="53">
        <v>119</v>
      </c>
      <c r="F5" s="55"/>
      <c r="G5" s="57">
        <f>ROUNDDOWN(E5*F5*12*0.85,2)</f>
        <v>0</v>
      </c>
      <c r="H5" s="12" t="s">
        <v>8</v>
      </c>
      <c r="I5" s="1">
        <v>51401</v>
      </c>
      <c r="J5" s="13"/>
      <c r="K5" s="14">
        <f t="shared" ref="K5:K10" si="0">SUM(I5*J5,0)</f>
        <v>0</v>
      </c>
      <c r="L5" s="69">
        <f>SUM(K5:K6)</f>
        <v>0</v>
      </c>
      <c r="M5" s="55"/>
      <c r="N5" s="71">
        <f>ROUNDDOWN(G5+L5+M5,0)</f>
        <v>0</v>
      </c>
    </row>
    <row r="6" spans="2:14" ht="24" customHeight="1" thickBot="1" x14ac:dyDescent="0.2">
      <c r="B6" s="50"/>
      <c r="C6" s="99"/>
      <c r="D6" s="60"/>
      <c r="E6" s="54"/>
      <c r="F6" s="56"/>
      <c r="G6" s="58"/>
      <c r="H6" s="15" t="s">
        <v>9</v>
      </c>
      <c r="I6" s="2">
        <v>148357</v>
      </c>
      <c r="J6" s="16"/>
      <c r="K6" s="17">
        <f t="shared" si="0"/>
        <v>0</v>
      </c>
      <c r="L6" s="70"/>
      <c r="M6" s="56"/>
      <c r="N6" s="72"/>
    </row>
    <row r="7" spans="2:14" ht="24" customHeight="1" x14ac:dyDescent="0.15">
      <c r="B7" s="49">
        <v>2</v>
      </c>
      <c r="C7" s="98" t="s">
        <v>21</v>
      </c>
      <c r="D7" s="59"/>
      <c r="E7" s="53">
        <v>121</v>
      </c>
      <c r="F7" s="55"/>
      <c r="G7" s="57">
        <f>ROUNDDOWN(E7*F7*12*0.85,2)</f>
        <v>0</v>
      </c>
      <c r="H7" s="12" t="s">
        <v>8</v>
      </c>
      <c r="I7" s="1">
        <v>58372</v>
      </c>
      <c r="J7" s="13"/>
      <c r="K7" s="14">
        <f t="shared" si="0"/>
        <v>0</v>
      </c>
      <c r="L7" s="69">
        <f>SUM(K7:K8)</f>
        <v>0</v>
      </c>
      <c r="M7" s="55"/>
      <c r="N7" s="71">
        <f>ROUNDDOWN(G7+L7+M7,0)</f>
        <v>0</v>
      </c>
    </row>
    <row r="8" spans="2:14" ht="24" customHeight="1" thickBot="1" x14ac:dyDescent="0.2">
      <c r="B8" s="50"/>
      <c r="C8" s="99"/>
      <c r="D8" s="60"/>
      <c r="E8" s="54"/>
      <c r="F8" s="56"/>
      <c r="G8" s="58"/>
      <c r="H8" s="15" t="s">
        <v>9</v>
      </c>
      <c r="I8" s="2">
        <v>145802</v>
      </c>
      <c r="J8" s="16"/>
      <c r="K8" s="17">
        <f t="shared" si="0"/>
        <v>0</v>
      </c>
      <c r="L8" s="70"/>
      <c r="M8" s="56"/>
      <c r="N8" s="72"/>
    </row>
    <row r="9" spans="2:14" ht="24" customHeight="1" x14ac:dyDescent="0.15">
      <c r="B9" s="49">
        <v>3</v>
      </c>
      <c r="C9" s="98" t="s">
        <v>22</v>
      </c>
      <c r="D9" s="59"/>
      <c r="E9" s="53">
        <v>92</v>
      </c>
      <c r="F9" s="55"/>
      <c r="G9" s="57">
        <f>ROUNDDOWN(E9*F9*12*0.85,2)</f>
        <v>0</v>
      </c>
      <c r="H9" s="12" t="s">
        <v>8</v>
      </c>
      <c r="I9" s="1">
        <v>27560</v>
      </c>
      <c r="J9" s="13"/>
      <c r="K9" s="14">
        <f t="shared" si="0"/>
        <v>0</v>
      </c>
      <c r="L9" s="69">
        <f>SUM(K9:K10)</f>
        <v>0</v>
      </c>
      <c r="M9" s="55"/>
      <c r="N9" s="71">
        <f>ROUNDDOWN(G9+L9+M9,0)</f>
        <v>0</v>
      </c>
    </row>
    <row r="10" spans="2:14" ht="24" customHeight="1" thickBot="1" x14ac:dyDescent="0.2">
      <c r="B10" s="50"/>
      <c r="C10" s="99"/>
      <c r="D10" s="60"/>
      <c r="E10" s="54"/>
      <c r="F10" s="56"/>
      <c r="G10" s="58"/>
      <c r="H10" s="15" t="s">
        <v>9</v>
      </c>
      <c r="I10" s="2">
        <v>55441</v>
      </c>
      <c r="J10" s="16"/>
      <c r="K10" s="17">
        <f t="shared" si="0"/>
        <v>0</v>
      </c>
      <c r="L10" s="70"/>
      <c r="M10" s="56"/>
      <c r="N10" s="72"/>
    </row>
    <row r="11" spans="2:14" ht="25.5" customHeight="1" thickBot="1" x14ac:dyDescent="0.2">
      <c r="B11" s="5"/>
      <c r="C11" s="93" t="s">
        <v>12</v>
      </c>
      <c r="D11" s="94"/>
      <c r="E11" s="81"/>
      <c r="F11" s="95"/>
      <c r="G11" s="94"/>
      <c r="H11" s="94"/>
      <c r="I11" s="94"/>
      <c r="J11" s="94"/>
      <c r="K11" s="94"/>
      <c r="L11" s="94"/>
      <c r="M11" s="81"/>
      <c r="N11" s="32">
        <f>SUM(N5:N10)</f>
        <v>0</v>
      </c>
    </row>
    <row r="12" spans="2:14" ht="60" customHeight="1" thickBot="1" x14ac:dyDescent="0.2">
      <c r="B12" s="7"/>
      <c r="C12" s="96" t="s">
        <v>10</v>
      </c>
      <c r="D12" s="97"/>
      <c r="E12" s="74"/>
      <c r="F12" s="76" t="s">
        <v>37</v>
      </c>
      <c r="G12" s="77"/>
      <c r="H12" s="77"/>
      <c r="I12" s="77"/>
      <c r="J12" s="77"/>
      <c r="K12" s="77"/>
      <c r="L12" s="77"/>
      <c r="M12" s="78"/>
      <c r="N12" s="18">
        <f>ROUNDUP(N11/1.1,0)</f>
        <v>0</v>
      </c>
    </row>
    <row r="13" spans="2:14" s="43" customFormat="1" ht="90.75" customHeight="1" x14ac:dyDescent="0.15">
      <c r="B13" s="5"/>
      <c r="C13" s="47" t="s">
        <v>19</v>
      </c>
      <c r="D13" s="47"/>
      <c r="E13" s="79" t="s">
        <v>30</v>
      </c>
      <c r="F13" s="79"/>
      <c r="G13" s="79"/>
      <c r="H13" s="79"/>
      <c r="I13" s="79"/>
      <c r="J13" s="79"/>
      <c r="K13" s="79"/>
      <c r="L13" s="79"/>
      <c r="M13" s="79"/>
      <c r="N13" s="79"/>
    </row>
    <row r="14" spans="2:14" x14ac:dyDescent="0.15">
      <c r="B14" s="7"/>
      <c r="C14" s="7"/>
      <c r="D14" s="5"/>
      <c r="E14" s="7"/>
      <c r="F14" s="7"/>
      <c r="G14" s="7"/>
      <c r="H14" s="7"/>
      <c r="I14" s="7"/>
      <c r="J14" s="7"/>
      <c r="K14" s="7"/>
      <c r="L14" s="7"/>
      <c r="M14" s="7"/>
      <c r="N14" s="7"/>
    </row>
    <row r="15" spans="2:14" x14ac:dyDescent="0.15">
      <c r="B15" s="7"/>
      <c r="C15" s="68" t="s">
        <v>11</v>
      </c>
      <c r="D15" s="68"/>
      <c r="E15" s="68"/>
      <c r="F15" s="68"/>
      <c r="G15" s="68"/>
      <c r="H15" s="68"/>
      <c r="I15" s="68"/>
      <c r="J15" s="68"/>
      <c r="K15" s="68"/>
      <c r="L15" s="68"/>
      <c r="M15" s="68"/>
      <c r="N15" s="68"/>
    </row>
  </sheetData>
  <mergeCells count="40">
    <mergeCell ref="C15:N15"/>
    <mergeCell ref="B7:B8"/>
    <mergeCell ref="C7:C8"/>
    <mergeCell ref="E7:E8"/>
    <mergeCell ref="F7:F8"/>
    <mergeCell ref="G7:G8"/>
    <mergeCell ref="L7:L8"/>
    <mergeCell ref="M7:M8"/>
    <mergeCell ref="N7:N8"/>
    <mergeCell ref="E13:N13"/>
    <mergeCell ref="N9:N10"/>
    <mergeCell ref="C11:E11"/>
    <mergeCell ref="F11:M11"/>
    <mergeCell ref="C12:E12"/>
    <mergeCell ref="F12:M12"/>
    <mergeCell ref="D7:D8"/>
    <mergeCell ref="M9:M10"/>
    <mergeCell ref="B5:B6"/>
    <mergeCell ref="C5:C6"/>
    <mergeCell ref="E5:E6"/>
    <mergeCell ref="F5:F6"/>
    <mergeCell ref="G5:G6"/>
    <mergeCell ref="D5:D6"/>
    <mergeCell ref="D9:D10"/>
    <mergeCell ref="N3:N4"/>
    <mergeCell ref="D3:D4"/>
    <mergeCell ref="L5:L6"/>
    <mergeCell ref="M5:M6"/>
    <mergeCell ref="N5:N6"/>
    <mergeCell ref="C13:D13"/>
    <mergeCell ref="B3:B4"/>
    <mergeCell ref="C3:C4"/>
    <mergeCell ref="E3:G3"/>
    <mergeCell ref="H3:L3"/>
    <mergeCell ref="B9:B10"/>
    <mergeCell ref="C9:C10"/>
    <mergeCell ref="E9:E10"/>
    <mergeCell ref="F9:F10"/>
    <mergeCell ref="G9:G10"/>
    <mergeCell ref="L9:L10"/>
  </mergeCells>
  <phoneticPr fontId="2"/>
  <printOptions horizontalCentered="1"/>
  <pageMargins left="0.39370078740157483" right="0.39370078740157483" top="0.78740157480314965" bottom="0.19685039370078741" header="0" footer="0"/>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
  <sheetViews>
    <sheetView showZeros="0" zoomScale="80" zoomScaleNormal="80" zoomScaleSheetLayoutView="100" workbookViewId="0">
      <selection activeCell="G14" sqref="G14"/>
    </sheetView>
  </sheetViews>
  <sheetFormatPr defaultRowHeight="13.5" x14ac:dyDescent="0.15"/>
  <cols>
    <col min="1" max="1" width="2.625" style="44" customWidth="1"/>
    <col min="2" max="2" width="5" style="44" customWidth="1"/>
    <col min="3" max="3" width="20" style="44" customWidth="1"/>
    <col min="4" max="4" width="11.25" style="43" customWidth="1"/>
    <col min="5" max="5" width="8.75" style="44" customWidth="1"/>
    <col min="6" max="6" width="13.75" style="44" customWidth="1"/>
    <col min="7" max="7" width="15.75" style="44" bestFit="1" customWidth="1"/>
    <col min="8" max="13" width="13.75" style="44" customWidth="1"/>
    <col min="14" max="14" width="17.5" style="44" customWidth="1"/>
    <col min="15" max="15" width="2.625" style="44" customWidth="1"/>
    <col min="16" max="16" width="9.25" style="44" bestFit="1" customWidth="1"/>
    <col min="17" max="258" width="9" style="44"/>
    <col min="259" max="259" width="4.625" style="44" customWidth="1"/>
    <col min="260" max="260" width="19.75" style="44" customWidth="1"/>
    <col min="261" max="261" width="7.5" style="44" customWidth="1"/>
    <col min="262" max="262" width="9.125" style="44" customWidth="1"/>
    <col min="263" max="263" width="13.25" style="44" customWidth="1"/>
    <col min="264" max="264" width="8.875" style="44" customWidth="1"/>
    <col min="265" max="265" width="10.875" style="44" customWidth="1"/>
    <col min="266" max="266" width="9" style="44"/>
    <col min="267" max="267" width="12.125" style="44" customWidth="1"/>
    <col min="268" max="268" width="13.5" style="44" customWidth="1"/>
    <col min="269" max="269" width="15.25" style="44" customWidth="1"/>
    <col min="270" max="270" width="17" style="44" customWidth="1"/>
    <col min="271" max="271" width="9" style="44"/>
    <col min="272" max="272" width="9.25" style="44" bestFit="1" customWidth="1"/>
    <col min="273" max="514" width="9" style="44"/>
    <col min="515" max="515" width="4.625" style="44" customWidth="1"/>
    <col min="516" max="516" width="19.75" style="44" customWidth="1"/>
    <col min="517" max="517" width="7.5" style="44" customWidth="1"/>
    <col min="518" max="518" width="9.125" style="44" customWidth="1"/>
    <col min="519" max="519" width="13.25" style="44" customWidth="1"/>
    <col min="520" max="520" width="8.875" style="44" customWidth="1"/>
    <col min="521" max="521" width="10.875" style="44" customWidth="1"/>
    <col min="522" max="522" width="9" style="44"/>
    <col min="523" max="523" width="12.125" style="44" customWidth="1"/>
    <col min="524" max="524" width="13.5" style="44" customWidth="1"/>
    <col min="525" max="525" width="15.25" style="44" customWidth="1"/>
    <col min="526" max="526" width="17" style="44" customWidth="1"/>
    <col min="527" max="527" width="9" style="44"/>
    <col min="528" max="528" width="9.25" style="44" bestFit="1" customWidth="1"/>
    <col min="529" max="770" width="9" style="44"/>
    <col min="771" max="771" width="4.625" style="44" customWidth="1"/>
    <col min="772" max="772" width="19.75" style="44" customWidth="1"/>
    <col min="773" max="773" width="7.5" style="44" customWidth="1"/>
    <col min="774" max="774" width="9.125" style="44" customWidth="1"/>
    <col min="775" max="775" width="13.25" style="44" customWidth="1"/>
    <col min="776" max="776" width="8.875" style="44" customWidth="1"/>
    <col min="777" max="777" width="10.875" style="44" customWidth="1"/>
    <col min="778" max="778" width="9" style="44"/>
    <col min="779" max="779" width="12.125" style="44" customWidth="1"/>
    <col min="780" max="780" width="13.5" style="44" customWidth="1"/>
    <col min="781" max="781" width="15.25" style="44" customWidth="1"/>
    <col min="782" max="782" width="17" style="44" customWidth="1"/>
    <col min="783" max="783" width="9" style="44"/>
    <col min="784" max="784" width="9.25" style="44" bestFit="1" customWidth="1"/>
    <col min="785" max="1026" width="9" style="44"/>
    <col min="1027" max="1027" width="4.625" style="44" customWidth="1"/>
    <col min="1028" max="1028" width="19.75" style="44" customWidth="1"/>
    <col min="1029" max="1029" width="7.5" style="44" customWidth="1"/>
    <col min="1030" max="1030" width="9.125" style="44" customWidth="1"/>
    <col min="1031" max="1031" width="13.25" style="44" customWidth="1"/>
    <col min="1032" max="1032" width="8.875" style="44" customWidth="1"/>
    <col min="1033" max="1033" width="10.875" style="44" customWidth="1"/>
    <col min="1034" max="1034" width="9" style="44"/>
    <col min="1035" max="1035" width="12.125" style="44" customWidth="1"/>
    <col min="1036" max="1036" width="13.5" style="44" customWidth="1"/>
    <col min="1037" max="1037" width="15.25" style="44" customWidth="1"/>
    <col min="1038" max="1038" width="17" style="44" customWidth="1"/>
    <col min="1039" max="1039" width="9" style="44"/>
    <col min="1040" max="1040" width="9.25" style="44" bestFit="1" customWidth="1"/>
    <col min="1041" max="1282" width="9" style="44"/>
    <col min="1283" max="1283" width="4.625" style="44" customWidth="1"/>
    <col min="1284" max="1284" width="19.75" style="44" customWidth="1"/>
    <col min="1285" max="1285" width="7.5" style="44" customWidth="1"/>
    <col min="1286" max="1286" width="9.125" style="44" customWidth="1"/>
    <col min="1287" max="1287" width="13.25" style="44" customWidth="1"/>
    <col min="1288" max="1288" width="8.875" style="44" customWidth="1"/>
    <col min="1289" max="1289" width="10.875" style="44" customWidth="1"/>
    <col min="1290" max="1290" width="9" style="44"/>
    <col min="1291" max="1291" width="12.125" style="44" customWidth="1"/>
    <col min="1292" max="1292" width="13.5" style="44" customWidth="1"/>
    <col min="1293" max="1293" width="15.25" style="44" customWidth="1"/>
    <col min="1294" max="1294" width="17" style="44" customWidth="1"/>
    <col min="1295" max="1295" width="9" style="44"/>
    <col min="1296" max="1296" width="9.25" style="44" bestFit="1" customWidth="1"/>
    <col min="1297" max="1538" width="9" style="44"/>
    <col min="1539" max="1539" width="4.625" style="44" customWidth="1"/>
    <col min="1540" max="1540" width="19.75" style="44" customWidth="1"/>
    <col min="1541" max="1541" width="7.5" style="44" customWidth="1"/>
    <col min="1542" max="1542" width="9.125" style="44" customWidth="1"/>
    <col min="1543" max="1543" width="13.25" style="44" customWidth="1"/>
    <col min="1544" max="1544" width="8.875" style="44" customWidth="1"/>
    <col min="1545" max="1545" width="10.875" style="44" customWidth="1"/>
    <col min="1546" max="1546" width="9" style="44"/>
    <col min="1547" max="1547" width="12.125" style="44" customWidth="1"/>
    <col min="1548" max="1548" width="13.5" style="44" customWidth="1"/>
    <col min="1549" max="1549" width="15.25" style="44" customWidth="1"/>
    <col min="1550" max="1550" width="17" style="44" customWidth="1"/>
    <col min="1551" max="1551" width="9" style="44"/>
    <col min="1552" max="1552" width="9.25" style="44" bestFit="1" customWidth="1"/>
    <col min="1553" max="1794" width="9" style="44"/>
    <col min="1795" max="1795" width="4.625" style="44" customWidth="1"/>
    <col min="1796" max="1796" width="19.75" style="44" customWidth="1"/>
    <col min="1797" max="1797" width="7.5" style="44" customWidth="1"/>
    <col min="1798" max="1798" width="9.125" style="44" customWidth="1"/>
    <col min="1799" max="1799" width="13.25" style="44" customWidth="1"/>
    <col min="1800" max="1800" width="8.875" style="44" customWidth="1"/>
    <col min="1801" max="1801" width="10.875" style="44" customWidth="1"/>
    <col min="1802" max="1802" width="9" style="44"/>
    <col min="1803" max="1803" width="12.125" style="44" customWidth="1"/>
    <col min="1804" max="1804" width="13.5" style="44" customWidth="1"/>
    <col min="1805" max="1805" width="15.25" style="44" customWidth="1"/>
    <col min="1806" max="1806" width="17" style="44" customWidth="1"/>
    <col min="1807" max="1807" width="9" style="44"/>
    <col min="1808" max="1808" width="9.25" style="44" bestFit="1" customWidth="1"/>
    <col min="1809" max="2050" width="9" style="44"/>
    <col min="2051" max="2051" width="4.625" style="44" customWidth="1"/>
    <col min="2052" max="2052" width="19.75" style="44" customWidth="1"/>
    <col min="2053" max="2053" width="7.5" style="44" customWidth="1"/>
    <col min="2054" max="2054" width="9.125" style="44" customWidth="1"/>
    <col min="2055" max="2055" width="13.25" style="44" customWidth="1"/>
    <col min="2056" max="2056" width="8.875" style="44" customWidth="1"/>
    <col min="2057" max="2057" width="10.875" style="44" customWidth="1"/>
    <col min="2058" max="2058" width="9" style="44"/>
    <col min="2059" max="2059" width="12.125" style="44" customWidth="1"/>
    <col min="2060" max="2060" width="13.5" style="44" customWidth="1"/>
    <col min="2061" max="2061" width="15.25" style="44" customWidth="1"/>
    <col min="2062" max="2062" width="17" style="44" customWidth="1"/>
    <col min="2063" max="2063" width="9" style="44"/>
    <col min="2064" max="2064" width="9.25" style="44" bestFit="1" customWidth="1"/>
    <col min="2065" max="2306" width="9" style="44"/>
    <col min="2307" max="2307" width="4.625" style="44" customWidth="1"/>
    <col min="2308" max="2308" width="19.75" style="44" customWidth="1"/>
    <col min="2309" max="2309" width="7.5" style="44" customWidth="1"/>
    <col min="2310" max="2310" width="9.125" style="44" customWidth="1"/>
    <col min="2311" max="2311" width="13.25" style="44" customWidth="1"/>
    <col min="2312" max="2312" width="8.875" style="44" customWidth="1"/>
    <col min="2313" max="2313" width="10.875" style="44" customWidth="1"/>
    <col min="2314" max="2314" width="9" style="44"/>
    <col min="2315" max="2315" width="12.125" style="44" customWidth="1"/>
    <col min="2316" max="2316" width="13.5" style="44" customWidth="1"/>
    <col min="2317" max="2317" width="15.25" style="44" customWidth="1"/>
    <col min="2318" max="2318" width="17" style="44" customWidth="1"/>
    <col min="2319" max="2319" width="9" style="44"/>
    <col min="2320" max="2320" width="9.25" style="44" bestFit="1" customWidth="1"/>
    <col min="2321" max="2562" width="9" style="44"/>
    <col min="2563" max="2563" width="4.625" style="44" customWidth="1"/>
    <col min="2564" max="2564" width="19.75" style="44" customWidth="1"/>
    <col min="2565" max="2565" width="7.5" style="44" customWidth="1"/>
    <col min="2566" max="2566" width="9.125" style="44" customWidth="1"/>
    <col min="2567" max="2567" width="13.25" style="44" customWidth="1"/>
    <col min="2568" max="2568" width="8.875" style="44" customWidth="1"/>
    <col min="2569" max="2569" width="10.875" style="44" customWidth="1"/>
    <col min="2570" max="2570" width="9" style="44"/>
    <col min="2571" max="2571" width="12.125" style="44" customWidth="1"/>
    <col min="2572" max="2572" width="13.5" style="44" customWidth="1"/>
    <col min="2573" max="2573" width="15.25" style="44" customWidth="1"/>
    <col min="2574" max="2574" width="17" style="44" customWidth="1"/>
    <col min="2575" max="2575" width="9" style="44"/>
    <col min="2576" max="2576" width="9.25" style="44" bestFit="1" customWidth="1"/>
    <col min="2577" max="2818" width="9" style="44"/>
    <col min="2819" max="2819" width="4.625" style="44" customWidth="1"/>
    <col min="2820" max="2820" width="19.75" style="44" customWidth="1"/>
    <col min="2821" max="2821" width="7.5" style="44" customWidth="1"/>
    <col min="2822" max="2822" width="9.125" style="44" customWidth="1"/>
    <col min="2823" max="2823" width="13.25" style="44" customWidth="1"/>
    <col min="2824" max="2824" width="8.875" style="44" customWidth="1"/>
    <col min="2825" max="2825" width="10.875" style="44" customWidth="1"/>
    <col min="2826" max="2826" width="9" style="44"/>
    <col min="2827" max="2827" width="12.125" style="44" customWidth="1"/>
    <col min="2828" max="2828" width="13.5" style="44" customWidth="1"/>
    <col min="2829" max="2829" width="15.25" style="44" customWidth="1"/>
    <col min="2830" max="2830" width="17" style="44" customWidth="1"/>
    <col min="2831" max="2831" width="9" style="44"/>
    <col min="2832" max="2832" width="9.25" style="44" bestFit="1" customWidth="1"/>
    <col min="2833" max="3074" width="9" style="44"/>
    <col min="3075" max="3075" width="4.625" style="44" customWidth="1"/>
    <col min="3076" max="3076" width="19.75" style="44" customWidth="1"/>
    <col min="3077" max="3077" width="7.5" style="44" customWidth="1"/>
    <col min="3078" max="3078" width="9.125" style="44" customWidth="1"/>
    <col min="3079" max="3079" width="13.25" style="44" customWidth="1"/>
    <col min="3080" max="3080" width="8.875" style="44" customWidth="1"/>
    <col min="3081" max="3081" width="10.875" style="44" customWidth="1"/>
    <col min="3082" max="3082" width="9" style="44"/>
    <col min="3083" max="3083" width="12.125" style="44" customWidth="1"/>
    <col min="3084" max="3084" width="13.5" style="44" customWidth="1"/>
    <col min="3085" max="3085" width="15.25" style="44" customWidth="1"/>
    <col min="3086" max="3086" width="17" style="44" customWidth="1"/>
    <col min="3087" max="3087" width="9" style="44"/>
    <col min="3088" max="3088" width="9.25" style="44" bestFit="1" customWidth="1"/>
    <col min="3089" max="3330" width="9" style="44"/>
    <col min="3331" max="3331" width="4.625" style="44" customWidth="1"/>
    <col min="3332" max="3332" width="19.75" style="44" customWidth="1"/>
    <col min="3333" max="3333" width="7.5" style="44" customWidth="1"/>
    <col min="3334" max="3334" width="9.125" style="44" customWidth="1"/>
    <col min="3335" max="3335" width="13.25" style="44" customWidth="1"/>
    <col min="3336" max="3336" width="8.875" style="44" customWidth="1"/>
    <col min="3337" max="3337" width="10.875" style="44" customWidth="1"/>
    <col min="3338" max="3338" width="9" style="44"/>
    <col min="3339" max="3339" width="12.125" style="44" customWidth="1"/>
    <col min="3340" max="3340" width="13.5" style="44" customWidth="1"/>
    <col min="3341" max="3341" width="15.25" style="44" customWidth="1"/>
    <col min="3342" max="3342" width="17" style="44" customWidth="1"/>
    <col min="3343" max="3343" width="9" style="44"/>
    <col min="3344" max="3344" width="9.25" style="44" bestFit="1" customWidth="1"/>
    <col min="3345" max="3586" width="9" style="44"/>
    <col min="3587" max="3587" width="4.625" style="44" customWidth="1"/>
    <col min="3588" max="3588" width="19.75" style="44" customWidth="1"/>
    <col min="3589" max="3589" width="7.5" style="44" customWidth="1"/>
    <col min="3590" max="3590" width="9.125" style="44" customWidth="1"/>
    <col min="3591" max="3591" width="13.25" style="44" customWidth="1"/>
    <col min="3592" max="3592" width="8.875" style="44" customWidth="1"/>
    <col min="3593" max="3593" width="10.875" style="44" customWidth="1"/>
    <col min="3594" max="3594" width="9" style="44"/>
    <col min="3595" max="3595" width="12.125" style="44" customWidth="1"/>
    <col min="3596" max="3596" width="13.5" style="44" customWidth="1"/>
    <col min="3597" max="3597" width="15.25" style="44" customWidth="1"/>
    <col min="3598" max="3598" width="17" style="44" customWidth="1"/>
    <col min="3599" max="3599" width="9" style="44"/>
    <col min="3600" max="3600" width="9.25" style="44" bestFit="1" customWidth="1"/>
    <col min="3601" max="3842" width="9" style="44"/>
    <col min="3843" max="3843" width="4.625" style="44" customWidth="1"/>
    <col min="3844" max="3844" width="19.75" style="44" customWidth="1"/>
    <col min="3845" max="3845" width="7.5" style="44" customWidth="1"/>
    <col min="3846" max="3846" width="9.125" style="44" customWidth="1"/>
    <col min="3847" max="3847" width="13.25" style="44" customWidth="1"/>
    <col min="3848" max="3848" width="8.875" style="44" customWidth="1"/>
    <col min="3849" max="3849" width="10.875" style="44" customWidth="1"/>
    <col min="3850" max="3850" width="9" style="44"/>
    <col min="3851" max="3851" width="12.125" style="44" customWidth="1"/>
    <col min="3852" max="3852" width="13.5" style="44" customWidth="1"/>
    <col min="3853" max="3853" width="15.25" style="44" customWidth="1"/>
    <col min="3854" max="3854" width="17" style="44" customWidth="1"/>
    <col min="3855" max="3855" width="9" style="44"/>
    <col min="3856" max="3856" width="9.25" style="44" bestFit="1" customWidth="1"/>
    <col min="3857" max="4098" width="9" style="44"/>
    <col min="4099" max="4099" width="4.625" style="44" customWidth="1"/>
    <col min="4100" max="4100" width="19.75" style="44" customWidth="1"/>
    <col min="4101" max="4101" width="7.5" style="44" customWidth="1"/>
    <col min="4102" max="4102" width="9.125" style="44" customWidth="1"/>
    <col min="4103" max="4103" width="13.25" style="44" customWidth="1"/>
    <col min="4104" max="4104" width="8.875" style="44" customWidth="1"/>
    <col min="4105" max="4105" width="10.875" style="44" customWidth="1"/>
    <col min="4106" max="4106" width="9" style="44"/>
    <col min="4107" max="4107" width="12.125" style="44" customWidth="1"/>
    <col min="4108" max="4108" width="13.5" style="44" customWidth="1"/>
    <col min="4109" max="4109" width="15.25" style="44" customWidth="1"/>
    <col min="4110" max="4110" width="17" style="44" customWidth="1"/>
    <col min="4111" max="4111" width="9" style="44"/>
    <col min="4112" max="4112" width="9.25" style="44" bestFit="1" customWidth="1"/>
    <col min="4113" max="4354" width="9" style="44"/>
    <col min="4355" max="4355" width="4.625" style="44" customWidth="1"/>
    <col min="4356" max="4356" width="19.75" style="44" customWidth="1"/>
    <col min="4357" max="4357" width="7.5" style="44" customWidth="1"/>
    <col min="4358" max="4358" width="9.125" style="44" customWidth="1"/>
    <col min="4359" max="4359" width="13.25" style="44" customWidth="1"/>
    <col min="4360" max="4360" width="8.875" style="44" customWidth="1"/>
    <col min="4361" max="4361" width="10.875" style="44" customWidth="1"/>
    <col min="4362" max="4362" width="9" style="44"/>
    <col min="4363" max="4363" width="12.125" style="44" customWidth="1"/>
    <col min="4364" max="4364" width="13.5" style="44" customWidth="1"/>
    <col min="4365" max="4365" width="15.25" style="44" customWidth="1"/>
    <col min="4366" max="4366" width="17" style="44" customWidth="1"/>
    <col min="4367" max="4367" width="9" style="44"/>
    <col min="4368" max="4368" width="9.25" style="44" bestFit="1" customWidth="1"/>
    <col min="4369" max="4610" width="9" style="44"/>
    <col min="4611" max="4611" width="4.625" style="44" customWidth="1"/>
    <col min="4612" max="4612" width="19.75" style="44" customWidth="1"/>
    <col min="4613" max="4613" width="7.5" style="44" customWidth="1"/>
    <col min="4614" max="4614" width="9.125" style="44" customWidth="1"/>
    <col min="4615" max="4615" width="13.25" style="44" customWidth="1"/>
    <col min="4616" max="4616" width="8.875" style="44" customWidth="1"/>
    <col min="4617" max="4617" width="10.875" style="44" customWidth="1"/>
    <col min="4618" max="4618" width="9" style="44"/>
    <col min="4619" max="4619" width="12.125" style="44" customWidth="1"/>
    <col min="4620" max="4620" width="13.5" style="44" customWidth="1"/>
    <col min="4621" max="4621" width="15.25" style="44" customWidth="1"/>
    <col min="4622" max="4622" width="17" style="44" customWidth="1"/>
    <col min="4623" max="4623" width="9" style="44"/>
    <col min="4624" max="4624" width="9.25" style="44" bestFit="1" customWidth="1"/>
    <col min="4625" max="4866" width="9" style="44"/>
    <col min="4867" max="4867" width="4.625" style="44" customWidth="1"/>
    <col min="4868" max="4868" width="19.75" style="44" customWidth="1"/>
    <col min="4869" max="4869" width="7.5" style="44" customWidth="1"/>
    <col min="4870" max="4870" width="9.125" style="44" customWidth="1"/>
    <col min="4871" max="4871" width="13.25" style="44" customWidth="1"/>
    <col min="4872" max="4872" width="8.875" style="44" customWidth="1"/>
    <col min="4873" max="4873" width="10.875" style="44" customWidth="1"/>
    <col min="4874" max="4874" width="9" style="44"/>
    <col min="4875" max="4875" width="12.125" style="44" customWidth="1"/>
    <col min="4876" max="4876" width="13.5" style="44" customWidth="1"/>
    <col min="4877" max="4877" width="15.25" style="44" customWidth="1"/>
    <col min="4878" max="4878" width="17" style="44" customWidth="1"/>
    <col min="4879" max="4879" width="9" style="44"/>
    <col min="4880" max="4880" width="9.25" style="44" bestFit="1" customWidth="1"/>
    <col min="4881" max="5122" width="9" style="44"/>
    <col min="5123" max="5123" width="4.625" style="44" customWidth="1"/>
    <col min="5124" max="5124" width="19.75" style="44" customWidth="1"/>
    <col min="5125" max="5125" width="7.5" style="44" customWidth="1"/>
    <col min="5126" max="5126" width="9.125" style="44" customWidth="1"/>
    <col min="5127" max="5127" width="13.25" style="44" customWidth="1"/>
    <col min="5128" max="5128" width="8.875" style="44" customWidth="1"/>
    <col min="5129" max="5129" width="10.875" style="44" customWidth="1"/>
    <col min="5130" max="5130" width="9" style="44"/>
    <col min="5131" max="5131" width="12.125" style="44" customWidth="1"/>
    <col min="5132" max="5132" width="13.5" style="44" customWidth="1"/>
    <col min="5133" max="5133" width="15.25" style="44" customWidth="1"/>
    <col min="5134" max="5134" width="17" style="44" customWidth="1"/>
    <col min="5135" max="5135" width="9" style="44"/>
    <col min="5136" max="5136" width="9.25" style="44" bestFit="1" customWidth="1"/>
    <col min="5137" max="5378" width="9" style="44"/>
    <col min="5379" max="5379" width="4.625" style="44" customWidth="1"/>
    <col min="5380" max="5380" width="19.75" style="44" customWidth="1"/>
    <col min="5381" max="5381" width="7.5" style="44" customWidth="1"/>
    <col min="5382" max="5382" width="9.125" style="44" customWidth="1"/>
    <col min="5383" max="5383" width="13.25" style="44" customWidth="1"/>
    <col min="5384" max="5384" width="8.875" style="44" customWidth="1"/>
    <col min="5385" max="5385" width="10.875" style="44" customWidth="1"/>
    <col min="5386" max="5386" width="9" style="44"/>
    <col min="5387" max="5387" width="12.125" style="44" customWidth="1"/>
    <col min="5388" max="5388" width="13.5" style="44" customWidth="1"/>
    <col min="5389" max="5389" width="15.25" style="44" customWidth="1"/>
    <col min="5390" max="5390" width="17" style="44" customWidth="1"/>
    <col min="5391" max="5391" width="9" style="44"/>
    <col min="5392" max="5392" width="9.25" style="44" bestFit="1" customWidth="1"/>
    <col min="5393" max="5634" width="9" style="44"/>
    <col min="5635" max="5635" width="4.625" style="44" customWidth="1"/>
    <col min="5636" max="5636" width="19.75" style="44" customWidth="1"/>
    <col min="5637" max="5637" width="7.5" style="44" customWidth="1"/>
    <col min="5638" max="5638" width="9.125" style="44" customWidth="1"/>
    <col min="5639" max="5639" width="13.25" style="44" customWidth="1"/>
    <col min="5640" max="5640" width="8.875" style="44" customWidth="1"/>
    <col min="5641" max="5641" width="10.875" style="44" customWidth="1"/>
    <col min="5642" max="5642" width="9" style="44"/>
    <col min="5643" max="5643" width="12.125" style="44" customWidth="1"/>
    <col min="5644" max="5644" width="13.5" style="44" customWidth="1"/>
    <col min="5645" max="5645" width="15.25" style="44" customWidth="1"/>
    <col min="5646" max="5646" width="17" style="44" customWidth="1"/>
    <col min="5647" max="5647" width="9" style="44"/>
    <col min="5648" max="5648" width="9.25" style="44" bestFit="1" customWidth="1"/>
    <col min="5649" max="5890" width="9" style="44"/>
    <col min="5891" max="5891" width="4.625" style="44" customWidth="1"/>
    <col min="5892" max="5892" width="19.75" style="44" customWidth="1"/>
    <col min="5893" max="5893" width="7.5" style="44" customWidth="1"/>
    <col min="5894" max="5894" width="9.125" style="44" customWidth="1"/>
    <col min="5895" max="5895" width="13.25" style="44" customWidth="1"/>
    <col min="5896" max="5896" width="8.875" style="44" customWidth="1"/>
    <col min="5897" max="5897" width="10.875" style="44" customWidth="1"/>
    <col min="5898" max="5898" width="9" style="44"/>
    <col min="5899" max="5899" width="12.125" style="44" customWidth="1"/>
    <col min="5900" max="5900" width="13.5" style="44" customWidth="1"/>
    <col min="5901" max="5901" width="15.25" style="44" customWidth="1"/>
    <col min="5902" max="5902" width="17" style="44" customWidth="1"/>
    <col min="5903" max="5903" width="9" style="44"/>
    <col min="5904" max="5904" width="9.25" style="44" bestFit="1" customWidth="1"/>
    <col min="5905" max="6146" width="9" style="44"/>
    <col min="6147" max="6147" width="4.625" style="44" customWidth="1"/>
    <col min="6148" max="6148" width="19.75" style="44" customWidth="1"/>
    <col min="6149" max="6149" width="7.5" style="44" customWidth="1"/>
    <col min="6150" max="6150" width="9.125" style="44" customWidth="1"/>
    <col min="6151" max="6151" width="13.25" style="44" customWidth="1"/>
    <col min="6152" max="6152" width="8.875" style="44" customWidth="1"/>
    <col min="6153" max="6153" width="10.875" style="44" customWidth="1"/>
    <col min="6154" max="6154" width="9" style="44"/>
    <col min="6155" max="6155" width="12.125" style="44" customWidth="1"/>
    <col min="6156" max="6156" width="13.5" style="44" customWidth="1"/>
    <col min="6157" max="6157" width="15.25" style="44" customWidth="1"/>
    <col min="6158" max="6158" width="17" style="44" customWidth="1"/>
    <col min="6159" max="6159" width="9" style="44"/>
    <col min="6160" max="6160" width="9.25" style="44" bestFit="1" customWidth="1"/>
    <col min="6161" max="6402" width="9" style="44"/>
    <col min="6403" max="6403" width="4.625" style="44" customWidth="1"/>
    <col min="6404" max="6404" width="19.75" style="44" customWidth="1"/>
    <col min="6405" max="6405" width="7.5" style="44" customWidth="1"/>
    <col min="6406" max="6406" width="9.125" style="44" customWidth="1"/>
    <col min="6407" max="6407" width="13.25" style="44" customWidth="1"/>
    <col min="6408" max="6408" width="8.875" style="44" customWidth="1"/>
    <col min="6409" max="6409" width="10.875" style="44" customWidth="1"/>
    <col min="6410" max="6410" width="9" style="44"/>
    <col min="6411" max="6411" width="12.125" style="44" customWidth="1"/>
    <col min="6412" max="6412" width="13.5" style="44" customWidth="1"/>
    <col min="6413" max="6413" width="15.25" style="44" customWidth="1"/>
    <col min="6414" max="6414" width="17" style="44" customWidth="1"/>
    <col min="6415" max="6415" width="9" style="44"/>
    <col min="6416" max="6416" width="9.25" style="44" bestFit="1" customWidth="1"/>
    <col min="6417" max="6658" width="9" style="44"/>
    <col min="6659" max="6659" width="4.625" style="44" customWidth="1"/>
    <col min="6660" max="6660" width="19.75" style="44" customWidth="1"/>
    <col min="6661" max="6661" width="7.5" style="44" customWidth="1"/>
    <col min="6662" max="6662" width="9.125" style="44" customWidth="1"/>
    <col min="6663" max="6663" width="13.25" style="44" customWidth="1"/>
    <col min="6664" max="6664" width="8.875" style="44" customWidth="1"/>
    <col min="6665" max="6665" width="10.875" style="44" customWidth="1"/>
    <col min="6666" max="6666" width="9" style="44"/>
    <col min="6667" max="6667" width="12.125" style="44" customWidth="1"/>
    <col min="6668" max="6668" width="13.5" style="44" customWidth="1"/>
    <col min="6669" max="6669" width="15.25" style="44" customWidth="1"/>
    <col min="6670" max="6670" width="17" style="44" customWidth="1"/>
    <col min="6671" max="6671" width="9" style="44"/>
    <col min="6672" max="6672" width="9.25" style="44" bestFit="1" customWidth="1"/>
    <col min="6673" max="6914" width="9" style="44"/>
    <col min="6915" max="6915" width="4.625" style="44" customWidth="1"/>
    <col min="6916" max="6916" width="19.75" style="44" customWidth="1"/>
    <col min="6917" max="6917" width="7.5" style="44" customWidth="1"/>
    <col min="6918" max="6918" width="9.125" style="44" customWidth="1"/>
    <col min="6919" max="6919" width="13.25" style="44" customWidth="1"/>
    <col min="6920" max="6920" width="8.875" style="44" customWidth="1"/>
    <col min="6921" max="6921" width="10.875" style="44" customWidth="1"/>
    <col min="6922" max="6922" width="9" style="44"/>
    <col min="6923" max="6923" width="12.125" style="44" customWidth="1"/>
    <col min="6924" max="6924" width="13.5" style="44" customWidth="1"/>
    <col min="6925" max="6925" width="15.25" style="44" customWidth="1"/>
    <col min="6926" max="6926" width="17" style="44" customWidth="1"/>
    <col min="6927" max="6927" width="9" style="44"/>
    <col min="6928" max="6928" width="9.25" style="44" bestFit="1" customWidth="1"/>
    <col min="6929" max="7170" width="9" style="44"/>
    <col min="7171" max="7171" width="4.625" style="44" customWidth="1"/>
    <col min="7172" max="7172" width="19.75" style="44" customWidth="1"/>
    <col min="7173" max="7173" width="7.5" style="44" customWidth="1"/>
    <col min="7174" max="7174" width="9.125" style="44" customWidth="1"/>
    <col min="7175" max="7175" width="13.25" style="44" customWidth="1"/>
    <col min="7176" max="7176" width="8.875" style="44" customWidth="1"/>
    <col min="7177" max="7177" width="10.875" style="44" customWidth="1"/>
    <col min="7178" max="7178" width="9" style="44"/>
    <col min="7179" max="7179" width="12.125" style="44" customWidth="1"/>
    <col min="7180" max="7180" width="13.5" style="44" customWidth="1"/>
    <col min="7181" max="7181" width="15.25" style="44" customWidth="1"/>
    <col min="7182" max="7182" width="17" style="44" customWidth="1"/>
    <col min="7183" max="7183" width="9" style="44"/>
    <col min="7184" max="7184" width="9.25" style="44" bestFit="1" customWidth="1"/>
    <col min="7185" max="7426" width="9" style="44"/>
    <col min="7427" max="7427" width="4.625" style="44" customWidth="1"/>
    <col min="7428" max="7428" width="19.75" style="44" customWidth="1"/>
    <col min="7429" max="7429" width="7.5" style="44" customWidth="1"/>
    <col min="7430" max="7430" width="9.125" style="44" customWidth="1"/>
    <col min="7431" max="7431" width="13.25" style="44" customWidth="1"/>
    <col min="7432" max="7432" width="8.875" style="44" customWidth="1"/>
    <col min="7433" max="7433" width="10.875" style="44" customWidth="1"/>
    <col min="7434" max="7434" width="9" style="44"/>
    <col min="7435" max="7435" width="12.125" style="44" customWidth="1"/>
    <col min="7436" max="7436" width="13.5" style="44" customWidth="1"/>
    <col min="7437" max="7437" width="15.25" style="44" customWidth="1"/>
    <col min="7438" max="7438" width="17" style="44" customWidth="1"/>
    <col min="7439" max="7439" width="9" style="44"/>
    <col min="7440" max="7440" width="9.25" style="44" bestFit="1" customWidth="1"/>
    <col min="7441" max="7682" width="9" style="44"/>
    <col min="7683" max="7683" width="4.625" style="44" customWidth="1"/>
    <col min="7684" max="7684" width="19.75" style="44" customWidth="1"/>
    <col min="7685" max="7685" width="7.5" style="44" customWidth="1"/>
    <col min="7686" max="7686" width="9.125" style="44" customWidth="1"/>
    <col min="7687" max="7687" width="13.25" style="44" customWidth="1"/>
    <col min="7688" max="7688" width="8.875" style="44" customWidth="1"/>
    <col min="7689" max="7689" width="10.875" style="44" customWidth="1"/>
    <col min="7690" max="7690" width="9" style="44"/>
    <col min="7691" max="7691" width="12.125" style="44" customWidth="1"/>
    <col min="7692" max="7692" width="13.5" style="44" customWidth="1"/>
    <col min="7693" max="7693" width="15.25" style="44" customWidth="1"/>
    <col min="7694" max="7694" width="17" style="44" customWidth="1"/>
    <col min="7695" max="7695" width="9" style="44"/>
    <col min="7696" max="7696" width="9.25" style="44" bestFit="1" customWidth="1"/>
    <col min="7697" max="7938" width="9" style="44"/>
    <col min="7939" max="7939" width="4.625" style="44" customWidth="1"/>
    <col min="7940" max="7940" width="19.75" style="44" customWidth="1"/>
    <col min="7941" max="7941" width="7.5" style="44" customWidth="1"/>
    <col min="7942" max="7942" width="9.125" style="44" customWidth="1"/>
    <col min="7943" max="7943" width="13.25" style="44" customWidth="1"/>
    <col min="7944" max="7944" width="8.875" style="44" customWidth="1"/>
    <col min="7945" max="7945" width="10.875" style="44" customWidth="1"/>
    <col min="7946" max="7946" width="9" style="44"/>
    <col min="7947" max="7947" width="12.125" style="44" customWidth="1"/>
    <col min="7948" max="7948" width="13.5" style="44" customWidth="1"/>
    <col min="7949" max="7949" width="15.25" style="44" customWidth="1"/>
    <col min="7950" max="7950" width="17" style="44" customWidth="1"/>
    <col min="7951" max="7951" width="9" style="44"/>
    <col min="7952" max="7952" width="9.25" style="44" bestFit="1" customWidth="1"/>
    <col min="7953" max="8194" width="9" style="44"/>
    <col min="8195" max="8195" width="4.625" style="44" customWidth="1"/>
    <col min="8196" max="8196" width="19.75" style="44" customWidth="1"/>
    <col min="8197" max="8197" width="7.5" style="44" customWidth="1"/>
    <col min="8198" max="8198" width="9.125" style="44" customWidth="1"/>
    <col min="8199" max="8199" width="13.25" style="44" customWidth="1"/>
    <col min="8200" max="8200" width="8.875" style="44" customWidth="1"/>
    <col min="8201" max="8201" width="10.875" style="44" customWidth="1"/>
    <col min="8202" max="8202" width="9" style="44"/>
    <col min="8203" max="8203" width="12.125" style="44" customWidth="1"/>
    <col min="8204" max="8204" width="13.5" style="44" customWidth="1"/>
    <col min="8205" max="8205" width="15.25" style="44" customWidth="1"/>
    <col min="8206" max="8206" width="17" style="44" customWidth="1"/>
    <col min="8207" max="8207" width="9" style="44"/>
    <col min="8208" max="8208" width="9.25" style="44" bestFit="1" customWidth="1"/>
    <col min="8209" max="8450" width="9" style="44"/>
    <col min="8451" max="8451" width="4.625" style="44" customWidth="1"/>
    <col min="8452" max="8452" width="19.75" style="44" customWidth="1"/>
    <col min="8453" max="8453" width="7.5" style="44" customWidth="1"/>
    <col min="8454" max="8454" width="9.125" style="44" customWidth="1"/>
    <col min="8455" max="8455" width="13.25" style="44" customWidth="1"/>
    <col min="8456" max="8456" width="8.875" style="44" customWidth="1"/>
    <col min="8457" max="8457" width="10.875" style="44" customWidth="1"/>
    <col min="8458" max="8458" width="9" style="44"/>
    <col min="8459" max="8459" width="12.125" style="44" customWidth="1"/>
    <col min="8460" max="8460" width="13.5" style="44" customWidth="1"/>
    <col min="8461" max="8461" width="15.25" style="44" customWidth="1"/>
    <col min="8462" max="8462" width="17" style="44" customWidth="1"/>
    <col min="8463" max="8463" width="9" style="44"/>
    <col min="8464" max="8464" width="9.25" style="44" bestFit="1" customWidth="1"/>
    <col min="8465" max="8706" width="9" style="44"/>
    <col min="8707" max="8707" width="4.625" style="44" customWidth="1"/>
    <col min="8708" max="8708" width="19.75" style="44" customWidth="1"/>
    <col min="8709" max="8709" width="7.5" style="44" customWidth="1"/>
    <col min="8710" max="8710" width="9.125" style="44" customWidth="1"/>
    <col min="8711" max="8711" width="13.25" style="44" customWidth="1"/>
    <col min="8712" max="8712" width="8.875" style="44" customWidth="1"/>
    <col min="8713" max="8713" width="10.875" style="44" customWidth="1"/>
    <col min="8714" max="8714" width="9" style="44"/>
    <col min="8715" max="8715" width="12.125" style="44" customWidth="1"/>
    <col min="8716" max="8716" width="13.5" style="44" customWidth="1"/>
    <col min="8717" max="8717" width="15.25" style="44" customWidth="1"/>
    <col min="8718" max="8718" width="17" style="44" customWidth="1"/>
    <col min="8719" max="8719" width="9" style="44"/>
    <col min="8720" max="8720" width="9.25" style="44" bestFit="1" customWidth="1"/>
    <col min="8721" max="8962" width="9" style="44"/>
    <col min="8963" max="8963" width="4.625" style="44" customWidth="1"/>
    <col min="8964" max="8964" width="19.75" style="44" customWidth="1"/>
    <col min="8965" max="8965" width="7.5" style="44" customWidth="1"/>
    <col min="8966" max="8966" width="9.125" style="44" customWidth="1"/>
    <col min="8967" max="8967" width="13.25" style="44" customWidth="1"/>
    <col min="8968" max="8968" width="8.875" style="44" customWidth="1"/>
    <col min="8969" max="8969" width="10.875" style="44" customWidth="1"/>
    <col min="8970" max="8970" width="9" style="44"/>
    <col min="8971" max="8971" width="12.125" style="44" customWidth="1"/>
    <col min="8972" max="8972" width="13.5" style="44" customWidth="1"/>
    <col min="8973" max="8973" width="15.25" style="44" customWidth="1"/>
    <col min="8974" max="8974" width="17" style="44" customWidth="1"/>
    <col min="8975" max="8975" width="9" style="44"/>
    <col min="8976" max="8976" width="9.25" style="44" bestFit="1" customWidth="1"/>
    <col min="8977" max="9218" width="9" style="44"/>
    <col min="9219" max="9219" width="4.625" style="44" customWidth="1"/>
    <col min="9220" max="9220" width="19.75" style="44" customWidth="1"/>
    <col min="9221" max="9221" width="7.5" style="44" customWidth="1"/>
    <col min="9222" max="9222" width="9.125" style="44" customWidth="1"/>
    <col min="9223" max="9223" width="13.25" style="44" customWidth="1"/>
    <col min="9224" max="9224" width="8.875" style="44" customWidth="1"/>
    <col min="9225" max="9225" width="10.875" style="44" customWidth="1"/>
    <col min="9226" max="9226" width="9" style="44"/>
    <col min="9227" max="9227" width="12.125" style="44" customWidth="1"/>
    <col min="9228" max="9228" width="13.5" style="44" customWidth="1"/>
    <col min="9229" max="9229" width="15.25" style="44" customWidth="1"/>
    <col min="9230" max="9230" width="17" style="44" customWidth="1"/>
    <col min="9231" max="9231" width="9" style="44"/>
    <col min="9232" max="9232" width="9.25" style="44" bestFit="1" customWidth="1"/>
    <col min="9233" max="9474" width="9" style="44"/>
    <col min="9475" max="9475" width="4.625" style="44" customWidth="1"/>
    <col min="9476" max="9476" width="19.75" style="44" customWidth="1"/>
    <col min="9477" max="9477" width="7.5" style="44" customWidth="1"/>
    <col min="9478" max="9478" width="9.125" style="44" customWidth="1"/>
    <col min="9479" max="9479" width="13.25" style="44" customWidth="1"/>
    <col min="9480" max="9480" width="8.875" style="44" customWidth="1"/>
    <col min="9481" max="9481" width="10.875" style="44" customWidth="1"/>
    <col min="9482" max="9482" width="9" style="44"/>
    <col min="9483" max="9483" width="12.125" style="44" customWidth="1"/>
    <col min="9484" max="9484" width="13.5" style="44" customWidth="1"/>
    <col min="9485" max="9485" width="15.25" style="44" customWidth="1"/>
    <col min="9486" max="9486" width="17" style="44" customWidth="1"/>
    <col min="9487" max="9487" width="9" style="44"/>
    <col min="9488" max="9488" width="9.25" style="44" bestFit="1" customWidth="1"/>
    <col min="9489" max="9730" width="9" style="44"/>
    <col min="9731" max="9731" width="4.625" style="44" customWidth="1"/>
    <col min="9732" max="9732" width="19.75" style="44" customWidth="1"/>
    <col min="9733" max="9733" width="7.5" style="44" customWidth="1"/>
    <col min="9734" max="9734" width="9.125" style="44" customWidth="1"/>
    <col min="9735" max="9735" width="13.25" style="44" customWidth="1"/>
    <col min="9736" max="9736" width="8.875" style="44" customWidth="1"/>
    <col min="9737" max="9737" width="10.875" style="44" customWidth="1"/>
    <col min="9738" max="9738" width="9" style="44"/>
    <col min="9739" max="9739" width="12.125" style="44" customWidth="1"/>
    <col min="9740" max="9740" width="13.5" style="44" customWidth="1"/>
    <col min="9741" max="9741" width="15.25" style="44" customWidth="1"/>
    <col min="9742" max="9742" width="17" style="44" customWidth="1"/>
    <col min="9743" max="9743" width="9" style="44"/>
    <col min="9744" max="9744" width="9.25" style="44" bestFit="1" customWidth="1"/>
    <col min="9745" max="9986" width="9" style="44"/>
    <col min="9987" max="9987" width="4.625" style="44" customWidth="1"/>
    <col min="9988" max="9988" width="19.75" style="44" customWidth="1"/>
    <col min="9989" max="9989" width="7.5" style="44" customWidth="1"/>
    <col min="9990" max="9990" width="9.125" style="44" customWidth="1"/>
    <col min="9991" max="9991" width="13.25" style="44" customWidth="1"/>
    <col min="9992" max="9992" width="8.875" style="44" customWidth="1"/>
    <col min="9993" max="9993" width="10.875" style="44" customWidth="1"/>
    <col min="9994" max="9994" width="9" style="44"/>
    <col min="9995" max="9995" width="12.125" style="44" customWidth="1"/>
    <col min="9996" max="9996" width="13.5" style="44" customWidth="1"/>
    <col min="9997" max="9997" width="15.25" style="44" customWidth="1"/>
    <col min="9998" max="9998" width="17" style="44" customWidth="1"/>
    <col min="9999" max="9999" width="9" style="44"/>
    <col min="10000" max="10000" width="9.25" style="44" bestFit="1" customWidth="1"/>
    <col min="10001" max="10242" width="9" style="44"/>
    <col min="10243" max="10243" width="4.625" style="44" customWidth="1"/>
    <col min="10244" max="10244" width="19.75" style="44" customWidth="1"/>
    <col min="10245" max="10245" width="7.5" style="44" customWidth="1"/>
    <col min="10246" max="10246" width="9.125" style="44" customWidth="1"/>
    <col min="10247" max="10247" width="13.25" style="44" customWidth="1"/>
    <col min="10248" max="10248" width="8.875" style="44" customWidth="1"/>
    <col min="10249" max="10249" width="10.875" style="44" customWidth="1"/>
    <col min="10250" max="10250" width="9" style="44"/>
    <col min="10251" max="10251" width="12.125" style="44" customWidth="1"/>
    <col min="10252" max="10252" width="13.5" style="44" customWidth="1"/>
    <col min="10253" max="10253" width="15.25" style="44" customWidth="1"/>
    <col min="10254" max="10254" width="17" style="44" customWidth="1"/>
    <col min="10255" max="10255" width="9" style="44"/>
    <col min="10256" max="10256" width="9.25" style="44" bestFit="1" customWidth="1"/>
    <col min="10257" max="10498" width="9" style="44"/>
    <col min="10499" max="10499" width="4.625" style="44" customWidth="1"/>
    <col min="10500" max="10500" width="19.75" style="44" customWidth="1"/>
    <col min="10501" max="10501" width="7.5" style="44" customWidth="1"/>
    <col min="10502" max="10502" width="9.125" style="44" customWidth="1"/>
    <col min="10503" max="10503" width="13.25" style="44" customWidth="1"/>
    <col min="10504" max="10504" width="8.875" style="44" customWidth="1"/>
    <col min="10505" max="10505" width="10.875" style="44" customWidth="1"/>
    <col min="10506" max="10506" width="9" style="44"/>
    <col min="10507" max="10507" width="12.125" style="44" customWidth="1"/>
    <col min="10508" max="10508" width="13.5" style="44" customWidth="1"/>
    <col min="10509" max="10509" width="15.25" style="44" customWidth="1"/>
    <col min="10510" max="10510" width="17" style="44" customWidth="1"/>
    <col min="10511" max="10511" width="9" style="44"/>
    <col min="10512" max="10512" width="9.25" style="44" bestFit="1" customWidth="1"/>
    <col min="10513" max="10754" width="9" style="44"/>
    <col min="10755" max="10755" width="4.625" style="44" customWidth="1"/>
    <col min="10756" max="10756" width="19.75" style="44" customWidth="1"/>
    <col min="10757" max="10757" width="7.5" style="44" customWidth="1"/>
    <col min="10758" max="10758" width="9.125" style="44" customWidth="1"/>
    <col min="10759" max="10759" width="13.25" style="44" customWidth="1"/>
    <col min="10760" max="10760" width="8.875" style="44" customWidth="1"/>
    <col min="10761" max="10761" width="10.875" style="44" customWidth="1"/>
    <col min="10762" max="10762" width="9" style="44"/>
    <col min="10763" max="10763" width="12.125" style="44" customWidth="1"/>
    <col min="10764" max="10764" width="13.5" style="44" customWidth="1"/>
    <col min="10765" max="10765" width="15.25" style="44" customWidth="1"/>
    <col min="10766" max="10766" width="17" style="44" customWidth="1"/>
    <col min="10767" max="10767" width="9" style="44"/>
    <col min="10768" max="10768" width="9.25" style="44" bestFit="1" customWidth="1"/>
    <col min="10769" max="11010" width="9" style="44"/>
    <col min="11011" max="11011" width="4.625" style="44" customWidth="1"/>
    <col min="11012" max="11012" width="19.75" style="44" customWidth="1"/>
    <col min="11013" max="11013" width="7.5" style="44" customWidth="1"/>
    <col min="11014" max="11014" width="9.125" style="44" customWidth="1"/>
    <col min="11015" max="11015" width="13.25" style="44" customWidth="1"/>
    <col min="11016" max="11016" width="8.875" style="44" customWidth="1"/>
    <col min="11017" max="11017" width="10.875" style="44" customWidth="1"/>
    <col min="11018" max="11018" width="9" style="44"/>
    <col min="11019" max="11019" width="12.125" style="44" customWidth="1"/>
    <col min="11020" max="11020" width="13.5" style="44" customWidth="1"/>
    <col min="11021" max="11021" width="15.25" style="44" customWidth="1"/>
    <col min="11022" max="11022" width="17" style="44" customWidth="1"/>
    <col min="11023" max="11023" width="9" style="44"/>
    <col min="11024" max="11024" width="9.25" style="44" bestFit="1" customWidth="1"/>
    <col min="11025" max="11266" width="9" style="44"/>
    <col min="11267" max="11267" width="4.625" style="44" customWidth="1"/>
    <col min="11268" max="11268" width="19.75" style="44" customWidth="1"/>
    <col min="11269" max="11269" width="7.5" style="44" customWidth="1"/>
    <col min="11270" max="11270" width="9.125" style="44" customWidth="1"/>
    <col min="11271" max="11271" width="13.25" style="44" customWidth="1"/>
    <col min="11272" max="11272" width="8.875" style="44" customWidth="1"/>
    <col min="11273" max="11273" width="10.875" style="44" customWidth="1"/>
    <col min="11274" max="11274" width="9" style="44"/>
    <col min="11275" max="11275" width="12.125" style="44" customWidth="1"/>
    <col min="11276" max="11276" width="13.5" style="44" customWidth="1"/>
    <col min="11277" max="11277" width="15.25" style="44" customWidth="1"/>
    <col min="11278" max="11278" width="17" style="44" customWidth="1"/>
    <col min="11279" max="11279" width="9" style="44"/>
    <col min="11280" max="11280" width="9.25" style="44" bestFit="1" customWidth="1"/>
    <col min="11281" max="11522" width="9" style="44"/>
    <col min="11523" max="11523" width="4.625" style="44" customWidth="1"/>
    <col min="11524" max="11524" width="19.75" style="44" customWidth="1"/>
    <col min="11525" max="11525" width="7.5" style="44" customWidth="1"/>
    <col min="11526" max="11526" width="9.125" style="44" customWidth="1"/>
    <col min="11527" max="11527" width="13.25" style="44" customWidth="1"/>
    <col min="11528" max="11528" width="8.875" style="44" customWidth="1"/>
    <col min="11529" max="11529" width="10.875" style="44" customWidth="1"/>
    <col min="11530" max="11530" width="9" style="44"/>
    <col min="11531" max="11531" width="12.125" style="44" customWidth="1"/>
    <col min="11532" max="11532" width="13.5" style="44" customWidth="1"/>
    <col min="11533" max="11533" width="15.25" style="44" customWidth="1"/>
    <col min="11534" max="11534" width="17" style="44" customWidth="1"/>
    <col min="11535" max="11535" width="9" style="44"/>
    <col min="11536" max="11536" width="9.25" style="44" bestFit="1" customWidth="1"/>
    <col min="11537" max="11778" width="9" style="44"/>
    <col min="11779" max="11779" width="4.625" style="44" customWidth="1"/>
    <col min="11780" max="11780" width="19.75" style="44" customWidth="1"/>
    <col min="11781" max="11781" width="7.5" style="44" customWidth="1"/>
    <col min="11782" max="11782" width="9.125" style="44" customWidth="1"/>
    <col min="11783" max="11783" width="13.25" style="44" customWidth="1"/>
    <col min="11784" max="11784" width="8.875" style="44" customWidth="1"/>
    <col min="11785" max="11785" width="10.875" style="44" customWidth="1"/>
    <col min="11786" max="11786" width="9" style="44"/>
    <col min="11787" max="11787" width="12.125" style="44" customWidth="1"/>
    <col min="11788" max="11788" width="13.5" style="44" customWidth="1"/>
    <col min="11789" max="11789" width="15.25" style="44" customWidth="1"/>
    <col min="11790" max="11790" width="17" style="44" customWidth="1"/>
    <col min="11791" max="11791" width="9" style="44"/>
    <col min="11792" max="11792" width="9.25" style="44" bestFit="1" customWidth="1"/>
    <col min="11793" max="12034" width="9" style="44"/>
    <col min="12035" max="12035" width="4.625" style="44" customWidth="1"/>
    <col min="12036" max="12036" width="19.75" style="44" customWidth="1"/>
    <col min="12037" max="12037" width="7.5" style="44" customWidth="1"/>
    <col min="12038" max="12038" width="9.125" style="44" customWidth="1"/>
    <col min="12039" max="12039" width="13.25" style="44" customWidth="1"/>
    <col min="12040" max="12040" width="8.875" style="44" customWidth="1"/>
    <col min="12041" max="12041" width="10.875" style="44" customWidth="1"/>
    <col min="12042" max="12042" width="9" style="44"/>
    <col min="12043" max="12043" width="12.125" style="44" customWidth="1"/>
    <col min="12044" max="12044" width="13.5" style="44" customWidth="1"/>
    <col min="12045" max="12045" width="15.25" style="44" customWidth="1"/>
    <col min="12046" max="12046" width="17" style="44" customWidth="1"/>
    <col min="12047" max="12047" width="9" style="44"/>
    <col min="12048" max="12048" width="9.25" style="44" bestFit="1" customWidth="1"/>
    <col min="12049" max="12290" width="9" style="44"/>
    <col min="12291" max="12291" width="4.625" style="44" customWidth="1"/>
    <col min="12292" max="12292" width="19.75" style="44" customWidth="1"/>
    <col min="12293" max="12293" width="7.5" style="44" customWidth="1"/>
    <col min="12294" max="12294" width="9.125" style="44" customWidth="1"/>
    <col min="12295" max="12295" width="13.25" style="44" customWidth="1"/>
    <col min="12296" max="12296" width="8.875" style="44" customWidth="1"/>
    <col min="12297" max="12297" width="10.875" style="44" customWidth="1"/>
    <col min="12298" max="12298" width="9" style="44"/>
    <col min="12299" max="12299" width="12.125" style="44" customWidth="1"/>
    <col min="12300" max="12300" width="13.5" style="44" customWidth="1"/>
    <col min="12301" max="12301" width="15.25" style="44" customWidth="1"/>
    <col min="12302" max="12302" width="17" style="44" customWidth="1"/>
    <col min="12303" max="12303" width="9" style="44"/>
    <col min="12304" max="12304" width="9.25" style="44" bestFit="1" customWidth="1"/>
    <col min="12305" max="12546" width="9" style="44"/>
    <col min="12547" max="12547" width="4.625" style="44" customWidth="1"/>
    <col min="12548" max="12548" width="19.75" style="44" customWidth="1"/>
    <col min="12549" max="12549" width="7.5" style="44" customWidth="1"/>
    <col min="12550" max="12550" width="9.125" style="44" customWidth="1"/>
    <col min="12551" max="12551" width="13.25" style="44" customWidth="1"/>
    <col min="12552" max="12552" width="8.875" style="44" customWidth="1"/>
    <col min="12553" max="12553" width="10.875" style="44" customWidth="1"/>
    <col min="12554" max="12554" width="9" style="44"/>
    <col min="12555" max="12555" width="12.125" style="44" customWidth="1"/>
    <col min="12556" max="12556" width="13.5" style="44" customWidth="1"/>
    <col min="12557" max="12557" width="15.25" style="44" customWidth="1"/>
    <col min="12558" max="12558" width="17" style="44" customWidth="1"/>
    <col min="12559" max="12559" width="9" style="44"/>
    <col min="12560" max="12560" width="9.25" style="44" bestFit="1" customWidth="1"/>
    <col min="12561" max="12802" width="9" style="44"/>
    <col min="12803" max="12803" width="4.625" style="44" customWidth="1"/>
    <col min="12804" max="12804" width="19.75" style="44" customWidth="1"/>
    <col min="12805" max="12805" width="7.5" style="44" customWidth="1"/>
    <col min="12806" max="12806" width="9.125" style="44" customWidth="1"/>
    <col min="12807" max="12807" width="13.25" style="44" customWidth="1"/>
    <col min="12808" max="12808" width="8.875" style="44" customWidth="1"/>
    <col min="12809" max="12809" width="10.875" style="44" customWidth="1"/>
    <col min="12810" max="12810" width="9" style="44"/>
    <col min="12811" max="12811" width="12.125" style="44" customWidth="1"/>
    <col min="12812" max="12812" width="13.5" style="44" customWidth="1"/>
    <col min="12813" max="12813" width="15.25" style="44" customWidth="1"/>
    <col min="12814" max="12814" width="17" style="44" customWidth="1"/>
    <col min="12815" max="12815" width="9" style="44"/>
    <col min="12816" max="12816" width="9.25" style="44" bestFit="1" customWidth="1"/>
    <col min="12817" max="13058" width="9" style="44"/>
    <col min="13059" max="13059" width="4.625" style="44" customWidth="1"/>
    <col min="13060" max="13060" width="19.75" style="44" customWidth="1"/>
    <col min="13061" max="13061" width="7.5" style="44" customWidth="1"/>
    <col min="13062" max="13062" width="9.125" style="44" customWidth="1"/>
    <col min="13063" max="13063" width="13.25" style="44" customWidth="1"/>
    <col min="13064" max="13064" width="8.875" style="44" customWidth="1"/>
    <col min="13065" max="13065" width="10.875" style="44" customWidth="1"/>
    <col min="13066" max="13066" width="9" style="44"/>
    <col min="13067" max="13067" width="12.125" style="44" customWidth="1"/>
    <col min="13068" max="13068" width="13.5" style="44" customWidth="1"/>
    <col min="13069" max="13069" width="15.25" style="44" customWidth="1"/>
    <col min="13070" max="13070" width="17" style="44" customWidth="1"/>
    <col min="13071" max="13071" width="9" style="44"/>
    <col min="13072" max="13072" width="9.25" style="44" bestFit="1" customWidth="1"/>
    <col min="13073" max="13314" width="9" style="44"/>
    <col min="13315" max="13315" width="4.625" style="44" customWidth="1"/>
    <col min="13316" max="13316" width="19.75" style="44" customWidth="1"/>
    <col min="13317" max="13317" width="7.5" style="44" customWidth="1"/>
    <col min="13318" max="13318" width="9.125" style="44" customWidth="1"/>
    <col min="13319" max="13319" width="13.25" style="44" customWidth="1"/>
    <col min="13320" max="13320" width="8.875" style="44" customWidth="1"/>
    <col min="13321" max="13321" width="10.875" style="44" customWidth="1"/>
    <col min="13322" max="13322" width="9" style="44"/>
    <col min="13323" max="13323" width="12.125" style="44" customWidth="1"/>
    <col min="13324" max="13324" width="13.5" style="44" customWidth="1"/>
    <col min="13325" max="13325" width="15.25" style="44" customWidth="1"/>
    <col min="13326" max="13326" width="17" style="44" customWidth="1"/>
    <col min="13327" max="13327" width="9" style="44"/>
    <col min="13328" max="13328" width="9.25" style="44" bestFit="1" customWidth="1"/>
    <col min="13329" max="13570" width="9" style="44"/>
    <col min="13571" max="13571" width="4.625" style="44" customWidth="1"/>
    <col min="13572" max="13572" width="19.75" style="44" customWidth="1"/>
    <col min="13573" max="13573" width="7.5" style="44" customWidth="1"/>
    <col min="13574" max="13574" width="9.125" style="44" customWidth="1"/>
    <col min="13575" max="13575" width="13.25" style="44" customWidth="1"/>
    <col min="13576" max="13576" width="8.875" style="44" customWidth="1"/>
    <col min="13577" max="13577" width="10.875" style="44" customWidth="1"/>
    <col min="13578" max="13578" width="9" style="44"/>
    <col min="13579" max="13579" width="12.125" style="44" customWidth="1"/>
    <col min="13580" max="13580" width="13.5" style="44" customWidth="1"/>
    <col min="13581" max="13581" width="15.25" style="44" customWidth="1"/>
    <col min="13582" max="13582" width="17" style="44" customWidth="1"/>
    <col min="13583" max="13583" width="9" style="44"/>
    <col min="13584" max="13584" width="9.25" style="44" bestFit="1" customWidth="1"/>
    <col min="13585" max="13826" width="9" style="44"/>
    <col min="13827" max="13827" width="4.625" style="44" customWidth="1"/>
    <col min="13828" max="13828" width="19.75" style="44" customWidth="1"/>
    <col min="13829" max="13829" width="7.5" style="44" customWidth="1"/>
    <col min="13830" max="13830" width="9.125" style="44" customWidth="1"/>
    <col min="13831" max="13831" width="13.25" style="44" customWidth="1"/>
    <col min="13832" max="13832" width="8.875" style="44" customWidth="1"/>
    <col min="13833" max="13833" width="10.875" style="44" customWidth="1"/>
    <col min="13834" max="13834" width="9" style="44"/>
    <col min="13835" max="13835" width="12.125" style="44" customWidth="1"/>
    <col min="13836" max="13836" width="13.5" style="44" customWidth="1"/>
    <col min="13837" max="13837" width="15.25" style="44" customWidth="1"/>
    <col min="13838" max="13838" width="17" style="44" customWidth="1"/>
    <col min="13839" max="13839" width="9" style="44"/>
    <col min="13840" max="13840" width="9.25" style="44" bestFit="1" customWidth="1"/>
    <col min="13841" max="14082" width="9" style="44"/>
    <col min="14083" max="14083" width="4.625" style="44" customWidth="1"/>
    <col min="14084" max="14084" width="19.75" style="44" customWidth="1"/>
    <col min="14085" max="14085" width="7.5" style="44" customWidth="1"/>
    <col min="14086" max="14086" width="9.125" style="44" customWidth="1"/>
    <col min="14087" max="14087" width="13.25" style="44" customWidth="1"/>
    <col min="14088" max="14088" width="8.875" style="44" customWidth="1"/>
    <col min="14089" max="14089" width="10.875" style="44" customWidth="1"/>
    <col min="14090" max="14090" width="9" style="44"/>
    <col min="14091" max="14091" width="12.125" style="44" customWidth="1"/>
    <col min="14092" max="14092" width="13.5" style="44" customWidth="1"/>
    <col min="14093" max="14093" width="15.25" style="44" customWidth="1"/>
    <col min="14094" max="14094" width="17" style="44" customWidth="1"/>
    <col min="14095" max="14095" width="9" style="44"/>
    <col min="14096" max="14096" width="9.25" style="44" bestFit="1" customWidth="1"/>
    <col min="14097" max="14338" width="9" style="44"/>
    <col min="14339" max="14339" width="4.625" style="44" customWidth="1"/>
    <col min="14340" max="14340" width="19.75" style="44" customWidth="1"/>
    <col min="14341" max="14341" width="7.5" style="44" customWidth="1"/>
    <col min="14342" max="14342" width="9.125" style="44" customWidth="1"/>
    <col min="14343" max="14343" width="13.25" style="44" customWidth="1"/>
    <col min="14344" max="14344" width="8.875" style="44" customWidth="1"/>
    <col min="14345" max="14345" width="10.875" style="44" customWidth="1"/>
    <col min="14346" max="14346" width="9" style="44"/>
    <col min="14347" max="14347" width="12.125" style="44" customWidth="1"/>
    <col min="14348" max="14348" width="13.5" style="44" customWidth="1"/>
    <col min="14349" max="14349" width="15.25" style="44" customWidth="1"/>
    <col min="14350" max="14350" width="17" style="44" customWidth="1"/>
    <col min="14351" max="14351" width="9" style="44"/>
    <col min="14352" max="14352" width="9.25" style="44" bestFit="1" customWidth="1"/>
    <col min="14353" max="14594" width="9" style="44"/>
    <col min="14595" max="14595" width="4.625" style="44" customWidth="1"/>
    <col min="14596" max="14596" width="19.75" style="44" customWidth="1"/>
    <col min="14597" max="14597" width="7.5" style="44" customWidth="1"/>
    <col min="14598" max="14598" width="9.125" style="44" customWidth="1"/>
    <col min="14599" max="14599" width="13.25" style="44" customWidth="1"/>
    <col min="14600" max="14600" width="8.875" style="44" customWidth="1"/>
    <col min="14601" max="14601" width="10.875" style="44" customWidth="1"/>
    <col min="14602" max="14602" width="9" style="44"/>
    <col min="14603" max="14603" width="12.125" style="44" customWidth="1"/>
    <col min="14604" max="14604" width="13.5" style="44" customWidth="1"/>
    <col min="14605" max="14605" width="15.25" style="44" customWidth="1"/>
    <col min="14606" max="14606" width="17" style="44" customWidth="1"/>
    <col min="14607" max="14607" width="9" style="44"/>
    <col min="14608" max="14608" width="9.25" style="44" bestFit="1" customWidth="1"/>
    <col min="14609" max="14850" width="9" style="44"/>
    <col min="14851" max="14851" width="4.625" style="44" customWidth="1"/>
    <col min="14852" max="14852" width="19.75" style="44" customWidth="1"/>
    <col min="14853" max="14853" width="7.5" style="44" customWidth="1"/>
    <col min="14854" max="14854" width="9.125" style="44" customWidth="1"/>
    <col min="14855" max="14855" width="13.25" style="44" customWidth="1"/>
    <col min="14856" max="14856" width="8.875" style="44" customWidth="1"/>
    <col min="14857" max="14857" width="10.875" style="44" customWidth="1"/>
    <col min="14858" max="14858" width="9" style="44"/>
    <col min="14859" max="14859" width="12.125" style="44" customWidth="1"/>
    <col min="14860" max="14860" width="13.5" style="44" customWidth="1"/>
    <col min="14861" max="14861" width="15.25" style="44" customWidth="1"/>
    <col min="14862" max="14862" width="17" style="44" customWidth="1"/>
    <col min="14863" max="14863" width="9" style="44"/>
    <col min="14864" max="14864" width="9.25" style="44" bestFit="1" customWidth="1"/>
    <col min="14865" max="15106" width="9" style="44"/>
    <col min="15107" max="15107" width="4.625" style="44" customWidth="1"/>
    <col min="15108" max="15108" width="19.75" style="44" customWidth="1"/>
    <col min="15109" max="15109" width="7.5" style="44" customWidth="1"/>
    <col min="15110" max="15110" width="9.125" style="44" customWidth="1"/>
    <col min="15111" max="15111" width="13.25" style="44" customWidth="1"/>
    <col min="15112" max="15112" width="8.875" style="44" customWidth="1"/>
    <col min="15113" max="15113" width="10.875" style="44" customWidth="1"/>
    <col min="15114" max="15114" width="9" style="44"/>
    <col min="15115" max="15115" width="12.125" style="44" customWidth="1"/>
    <col min="15116" max="15116" width="13.5" style="44" customWidth="1"/>
    <col min="15117" max="15117" width="15.25" style="44" customWidth="1"/>
    <col min="15118" max="15118" width="17" style="44" customWidth="1"/>
    <col min="15119" max="15119" width="9" style="44"/>
    <col min="15120" max="15120" width="9.25" style="44" bestFit="1" customWidth="1"/>
    <col min="15121" max="15362" width="9" style="44"/>
    <col min="15363" max="15363" width="4.625" style="44" customWidth="1"/>
    <col min="15364" max="15364" width="19.75" style="44" customWidth="1"/>
    <col min="15365" max="15365" width="7.5" style="44" customWidth="1"/>
    <col min="15366" max="15366" width="9.125" style="44" customWidth="1"/>
    <col min="15367" max="15367" width="13.25" style="44" customWidth="1"/>
    <col min="15368" max="15368" width="8.875" style="44" customWidth="1"/>
    <col min="15369" max="15369" width="10.875" style="44" customWidth="1"/>
    <col min="15370" max="15370" width="9" style="44"/>
    <col min="15371" max="15371" width="12.125" style="44" customWidth="1"/>
    <col min="15372" max="15372" width="13.5" style="44" customWidth="1"/>
    <col min="15373" max="15373" width="15.25" style="44" customWidth="1"/>
    <col min="15374" max="15374" width="17" style="44" customWidth="1"/>
    <col min="15375" max="15375" width="9" style="44"/>
    <col min="15376" max="15376" width="9.25" style="44" bestFit="1" customWidth="1"/>
    <col min="15377" max="15618" width="9" style="44"/>
    <col min="15619" max="15619" width="4.625" style="44" customWidth="1"/>
    <col min="15620" max="15620" width="19.75" style="44" customWidth="1"/>
    <col min="15621" max="15621" width="7.5" style="44" customWidth="1"/>
    <col min="15622" max="15622" width="9.125" style="44" customWidth="1"/>
    <col min="15623" max="15623" width="13.25" style="44" customWidth="1"/>
    <col min="15624" max="15624" width="8.875" style="44" customWidth="1"/>
    <col min="15625" max="15625" width="10.875" style="44" customWidth="1"/>
    <col min="15626" max="15626" width="9" style="44"/>
    <col min="15627" max="15627" width="12.125" style="44" customWidth="1"/>
    <col min="15628" max="15628" width="13.5" style="44" customWidth="1"/>
    <col min="15629" max="15629" width="15.25" style="44" customWidth="1"/>
    <col min="15630" max="15630" width="17" style="44" customWidth="1"/>
    <col min="15631" max="15631" width="9" style="44"/>
    <col min="15632" max="15632" width="9.25" style="44" bestFit="1" customWidth="1"/>
    <col min="15633" max="15874" width="9" style="44"/>
    <col min="15875" max="15875" width="4.625" style="44" customWidth="1"/>
    <col min="15876" max="15876" width="19.75" style="44" customWidth="1"/>
    <col min="15877" max="15877" width="7.5" style="44" customWidth="1"/>
    <col min="15878" max="15878" width="9.125" style="44" customWidth="1"/>
    <col min="15879" max="15879" width="13.25" style="44" customWidth="1"/>
    <col min="15880" max="15880" width="8.875" style="44" customWidth="1"/>
    <col min="15881" max="15881" width="10.875" style="44" customWidth="1"/>
    <col min="15882" max="15882" width="9" style="44"/>
    <col min="15883" max="15883" width="12.125" style="44" customWidth="1"/>
    <col min="15884" max="15884" width="13.5" style="44" customWidth="1"/>
    <col min="15885" max="15885" width="15.25" style="44" customWidth="1"/>
    <col min="15886" max="15886" width="17" style="44" customWidth="1"/>
    <col min="15887" max="15887" width="9" style="44"/>
    <col min="15888" max="15888" width="9.25" style="44" bestFit="1" customWidth="1"/>
    <col min="15889" max="16130" width="9" style="44"/>
    <col min="16131" max="16131" width="4.625" style="44" customWidth="1"/>
    <col min="16132" max="16132" width="19.75" style="44" customWidth="1"/>
    <col min="16133" max="16133" width="7.5" style="44" customWidth="1"/>
    <col min="16134" max="16134" width="9.125" style="44" customWidth="1"/>
    <col min="16135" max="16135" width="13.25" style="44" customWidth="1"/>
    <col min="16136" max="16136" width="8.875" style="44" customWidth="1"/>
    <col min="16137" max="16137" width="10.875" style="44" customWidth="1"/>
    <col min="16138" max="16138" width="9" style="44"/>
    <col min="16139" max="16139" width="12.125" style="44" customWidth="1"/>
    <col min="16140" max="16140" width="13.5" style="44" customWidth="1"/>
    <col min="16141" max="16141" width="15.25" style="44" customWidth="1"/>
    <col min="16142" max="16142" width="17" style="44" customWidth="1"/>
    <col min="16143" max="16143" width="9" style="44"/>
    <col min="16144" max="16144" width="9.25" style="44" bestFit="1" customWidth="1"/>
    <col min="16145" max="16384" width="9" style="44"/>
  </cols>
  <sheetData>
    <row r="1" spans="2:14" x14ac:dyDescent="0.15">
      <c r="B1" s="5" t="s">
        <v>27</v>
      </c>
      <c r="C1" s="5"/>
      <c r="D1" s="5"/>
      <c r="E1" s="5"/>
      <c r="F1" s="5"/>
      <c r="G1" s="5"/>
      <c r="H1" s="5"/>
      <c r="I1" s="5"/>
      <c r="J1" s="5"/>
      <c r="K1" s="5"/>
      <c r="L1" s="5"/>
      <c r="M1" s="5"/>
      <c r="N1" s="5"/>
    </row>
    <row r="2" spans="2:14" x14ac:dyDescent="0.15">
      <c r="B2" s="5" t="s">
        <v>0</v>
      </c>
      <c r="C2" s="5"/>
      <c r="D2" s="5"/>
      <c r="E2" s="5"/>
      <c r="F2" s="5"/>
      <c r="G2" s="5"/>
      <c r="H2" s="5"/>
      <c r="I2" s="5"/>
      <c r="J2" s="5"/>
      <c r="K2" s="5"/>
      <c r="L2" s="5"/>
      <c r="M2" s="5"/>
      <c r="N2" s="5"/>
    </row>
    <row r="3" spans="2:14" ht="19.5" customHeight="1" x14ac:dyDescent="0.15">
      <c r="B3" s="61" t="s">
        <v>1</v>
      </c>
      <c r="C3" s="63" t="s">
        <v>2</v>
      </c>
      <c r="D3" s="64" t="s">
        <v>43</v>
      </c>
      <c r="E3" s="63" t="s">
        <v>3</v>
      </c>
      <c r="F3" s="63"/>
      <c r="G3" s="63"/>
      <c r="H3" s="63" t="s">
        <v>4</v>
      </c>
      <c r="I3" s="63"/>
      <c r="J3" s="63"/>
      <c r="K3" s="63"/>
      <c r="L3" s="63"/>
      <c r="M3" s="8" t="s">
        <v>5</v>
      </c>
      <c r="N3" s="65" t="s">
        <v>25</v>
      </c>
    </row>
    <row r="4" spans="2:14" ht="56.25" customHeight="1" thickBot="1" x14ac:dyDescent="0.2">
      <c r="B4" s="62"/>
      <c r="C4" s="64"/>
      <c r="D4" s="67"/>
      <c r="E4" s="9" t="s">
        <v>31</v>
      </c>
      <c r="F4" s="9" t="s">
        <v>32</v>
      </c>
      <c r="G4" s="10" t="s">
        <v>62</v>
      </c>
      <c r="H4" s="9" t="s">
        <v>6</v>
      </c>
      <c r="I4" s="9" t="s">
        <v>33</v>
      </c>
      <c r="J4" s="9" t="s">
        <v>34</v>
      </c>
      <c r="K4" s="9" t="s">
        <v>64</v>
      </c>
      <c r="L4" s="9" t="s">
        <v>65</v>
      </c>
      <c r="M4" s="9" t="s">
        <v>7</v>
      </c>
      <c r="N4" s="61"/>
    </row>
    <row r="5" spans="2:14" ht="24" customHeight="1" x14ac:dyDescent="0.15">
      <c r="B5" s="49">
        <v>1</v>
      </c>
      <c r="C5" s="98" t="s">
        <v>46</v>
      </c>
      <c r="D5" s="59"/>
      <c r="E5" s="53">
        <v>125</v>
      </c>
      <c r="F5" s="55"/>
      <c r="G5" s="57">
        <f>ROUNDDOWN(E5*F5*12*0.85,2)</f>
        <v>0</v>
      </c>
      <c r="H5" s="12" t="s">
        <v>8</v>
      </c>
      <c r="I5" s="1">
        <v>3875</v>
      </c>
      <c r="J5" s="13"/>
      <c r="K5" s="14">
        <f t="shared" ref="K5:K10" si="0">SUM(I5*J5,0)</f>
        <v>0</v>
      </c>
      <c r="L5" s="69">
        <f>SUM(K5:K6)</f>
        <v>0</v>
      </c>
      <c r="M5" s="55"/>
      <c r="N5" s="71">
        <f>ROUNDDOWN(G5+L5+M5,0)</f>
        <v>0</v>
      </c>
    </row>
    <row r="6" spans="2:14" ht="24" customHeight="1" thickBot="1" x14ac:dyDescent="0.2">
      <c r="B6" s="50"/>
      <c r="C6" s="99"/>
      <c r="D6" s="60"/>
      <c r="E6" s="54">
        <v>71.3333333333333</v>
      </c>
      <c r="F6" s="56"/>
      <c r="G6" s="58"/>
      <c r="H6" s="15" t="s">
        <v>9</v>
      </c>
      <c r="I6" s="2">
        <v>5900</v>
      </c>
      <c r="J6" s="16"/>
      <c r="K6" s="17">
        <f t="shared" si="0"/>
        <v>0</v>
      </c>
      <c r="L6" s="70"/>
      <c r="M6" s="56"/>
      <c r="N6" s="72"/>
    </row>
    <row r="7" spans="2:14" ht="24" customHeight="1" x14ac:dyDescent="0.15">
      <c r="B7" s="49">
        <v>2</v>
      </c>
      <c r="C7" s="98" t="s">
        <v>47</v>
      </c>
      <c r="D7" s="59"/>
      <c r="E7" s="53">
        <v>83</v>
      </c>
      <c r="F7" s="55"/>
      <c r="G7" s="57">
        <f>ROUNDDOWN(E7*F7*12*0.85,2)</f>
        <v>0</v>
      </c>
      <c r="H7" s="12" t="s">
        <v>8</v>
      </c>
      <c r="I7" s="1">
        <v>1228</v>
      </c>
      <c r="J7" s="13"/>
      <c r="K7" s="14">
        <f t="shared" si="0"/>
        <v>0</v>
      </c>
      <c r="L7" s="69">
        <f>SUM(K7:K8)</f>
        <v>0</v>
      </c>
      <c r="M7" s="55"/>
      <c r="N7" s="71">
        <f>ROUNDDOWN(G7+L7+M7,0)</f>
        <v>0</v>
      </c>
    </row>
    <row r="8" spans="2:14" ht="24" customHeight="1" thickBot="1" x14ac:dyDescent="0.2">
      <c r="B8" s="50"/>
      <c r="C8" s="99"/>
      <c r="D8" s="60"/>
      <c r="E8" s="54">
        <v>50.8333333333333</v>
      </c>
      <c r="F8" s="56"/>
      <c r="G8" s="58"/>
      <c r="H8" s="15" t="s">
        <v>9</v>
      </c>
      <c r="I8" s="2">
        <v>7295</v>
      </c>
      <c r="J8" s="16"/>
      <c r="K8" s="17">
        <f t="shared" si="0"/>
        <v>0</v>
      </c>
      <c r="L8" s="70"/>
      <c r="M8" s="56"/>
      <c r="N8" s="72"/>
    </row>
    <row r="9" spans="2:14" ht="24" customHeight="1" x14ac:dyDescent="0.15">
      <c r="B9" s="49">
        <v>3</v>
      </c>
      <c r="C9" s="98" t="s">
        <v>48</v>
      </c>
      <c r="D9" s="59"/>
      <c r="E9" s="53">
        <v>107</v>
      </c>
      <c r="F9" s="55"/>
      <c r="G9" s="57">
        <f>ROUNDDOWN(E9*F9*12*0.85,2)</f>
        <v>0</v>
      </c>
      <c r="H9" s="12" t="s">
        <v>8</v>
      </c>
      <c r="I9" s="1">
        <v>5834</v>
      </c>
      <c r="J9" s="13"/>
      <c r="K9" s="14">
        <f t="shared" si="0"/>
        <v>0</v>
      </c>
      <c r="L9" s="69">
        <f>SUM(K9:K10)</f>
        <v>0</v>
      </c>
      <c r="M9" s="55"/>
      <c r="N9" s="71">
        <f>ROUNDDOWN(G9+L9+M9,0)</f>
        <v>0</v>
      </c>
    </row>
    <row r="10" spans="2:14" ht="24" customHeight="1" thickBot="1" x14ac:dyDescent="0.2">
      <c r="B10" s="50"/>
      <c r="C10" s="99"/>
      <c r="D10" s="60"/>
      <c r="E10" s="54"/>
      <c r="F10" s="56"/>
      <c r="G10" s="58"/>
      <c r="H10" s="15" t="s">
        <v>9</v>
      </c>
      <c r="I10" s="2">
        <v>3202</v>
      </c>
      <c r="J10" s="16"/>
      <c r="K10" s="17">
        <f t="shared" si="0"/>
        <v>0</v>
      </c>
      <c r="L10" s="70"/>
      <c r="M10" s="56"/>
      <c r="N10" s="72"/>
    </row>
    <row r="11" spans="2:14" ht="25.5" customHeight="1" thickBot="1" x14ac:dyDescent="0.2">
      <c r="B11" s="5"/>
      <c r="C11" s="93" t="s">
        <v>12</v>
      </c>
      <c r="D11" s="94"/>
      <c r="E11" s="81"/>
      <c r="F11" s="95"/>
      <c r="G11" s="94"/>
      <c r="H11" s="94"/>
      <c r="I11" s="94"/>
      <c r="J11" s="94"/>
      <c r="K11" s="94"/>
      <c r="L11" s="94"/>
      <c r="M11" s="81"/>
      <c r="N11" s="32">
        <f>SUM(N5:N10)</f>
        <v>0</v>
      </c>
    </row>
    <row r="12" spans="2:14" ht="60" customHeight="1" thickBot="1" x14ac:dyDescent="0.2">
      <c r="B12" s="7"/>
      <c r="C12" s="96" t="s">
        <v>10</v>
      </c>
      <c r="D12" s="97"/>
      <c r="E12" s="74"/>
      <c r="F12" s="76" t="s">
        <v>37</v>
      </c>
      <c r="G12" s="77"/>
      <c r="H12" s="77"/>
      <c r="I12" s="77"/>
      <c r="J12" s="77"/>
      <c r="K12" s="77"/>
      <c r="L12" s="77"/>
      <c r="M12" s="78"/>
      <c r="N12" s="18">
        <f>ROUNDUP(N11/1.1,0)</f>
        <v>0</v>
      </c>
    </row>
    <row r="13" spans="2:14" s="43" customFormat="1" ht="90.75" customHeight="1" x14ac:dyDescent="0.15">
      <c r="B13" s="5"/>
      <c r="C13" s="47" t="s">
        <v>19</v>
      </c>
      <c r="D13" s="47"/>
      <c r="E13" s="79" t="s">
        <v>29</v>
      </c>
      <c r="F13" s="79"/>
      <c r="G13" s="79"/>
      <c r="H13" s="79"/>
      <c r="I13" s="79"/>
      <c r="J13" s="79"/>
      <c r="K13" s="79"/>
      <c r="L13" s="79"/>
      <c r="M13" s="79"/>
      <c r="N13" s="79"/>
    </row>
    <row r="14" spans="2:14" x14ac:dyDescent="0.15">
      <c r="B14" s="7"/>
      <c r="C14" s="7"/>
      <c r="D14" s="5"/>
      <c r="E14" s="7"/>
      <c r="F14" s="7"/>
      <c r="G14" s="7"/>
      <c r="H14" s="7"/>
      <c r="I14" s="7"/>
      <c r="J14" s="7"/>
      <c r="K14" s="7"/>
      <c r="L14" s="7"/>
      <c r="M14" s="7"/>
      <c r="N14" s="7"/>
    </row>
    <row r="15" spans="2:14" x14ac:dyDescent="0.15">
      <c r="B15" s="7"/>
      <c r="C15" s="68" t="s">
        <v>11</v>
      </c>
      <c r="D15" s="68"/>
      <c r="E15" s="68"/>
      <c r="F15" s="68"/>
      <c r="G15" s="68"/>
      <c r="H15" s="68"/>
      <c r="I15" s="68"/>
      <c r="J15" s="68"/>
      <c r="K15" s="68"/>
      <c r="L15" s="68"/>
      <c r="M15" s="68"/>
      <c r="N15" s="68"/>
    </row>
  </sheetData>
  <mergeCells count="40">
    <mergeCell ref="N3:N4"/>
    <mergeCell ref="B3:B4"/>
    <mergeCell ref="C3:C4"/>
    <mergeCell ref="D3:D4"/>
    <mergeCell ref="E3:G3"/>
    <mergeCell ref="H3:L3"/>
    <mergeCell ref="L5:L6"/>
    <mergeCell ref="M5:M6"/>
    <mergeCell ref="N5:N6"/>
    <mergeCell ref="B7:B8"/>
    <mergeCell ref="C7:C8"/>
    <mergeCell ref="D7:D8"/>
    <mergeCell ref="E7:E8"/>
    <mergeCell ref="F7:F8"/>
    <mergeCell ref="G7:G8"/>
    <mergeCell ref="L7:L8"/>
    <mergeCell ref="B5:B6"/>
    <mergeCell ref="C5:C6"/>
    <mergeCell ref="D5:D6"/>
    <mergeCell ref="E5:E6"/>
    <mergeCell ref="F5:F6"/>
    <mergeCell ref="G5:G6"/>
    <mergeCell ref="M7:M8"/>
    <mergeCell ref="N7:N8"/>
    <mergeCell ref="B9:B10"/>
    <mergeCell ref="C9:C10"/>
    <mergeCell ref="D9:D10"/>
    <mergeCell ref="E9:E10"/>
    <mergeCell ref="F9:F10"/>
    <mergeCell ref="G9:G10"/>
    <mergeCell ref="L9:L10"/>
    <mergeCell ref="M9:M10"/>
    <mergeCell ref="C15:N15"/>
    <mergeCell ref="N9:N10"/>
    <mergeCell ref="C11:E11"/>
    <mergeCell ref="F11:M11"/>
    <mergeCell ref="C12:E12"/>
    <mergeCell ref="F12:M12"/>
    <mergeCell ref="E13:N13"/>
    <mergeCell ref="C13:D13"/>
  </mergeCells>
  <phoneticPr fontId="2"/>
  <printOptions horizontalCentered="1"/>
  <pageMargins left="0.39370078740157483" right="0.39370078740157483" top="0.78740157480314965" bottom="0.19685039370078741" header="0" footer="0"/>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
  <sheetViews>
    <sheetView showZeros="0" zoomScale="80" zoomScaleNormal="80" zoomScaleSheetLayoutView="100" workbookViewId="0">
      <selection activeCell="H14" sqref="H14"/>
    </sheetView>
  </sheetViews>
  <sheetFormatPr defaultRowHeight="13.5" x14ac:dyDescent="0.15"/>
  <cols>
    <col min="1" max="1" width="2.625" style="44" customWidth="1"/>
    <col min="2" max="2" width="5" style="44" customWidth="1"/>
    <col min="3" max="3" width="20" style="44" customWidth="1"/>
    <col min="4" max="4" width="11.25" style="43" customWidth="1"/>
    <col min="5" max="5" width="8.75" style="44" customWidth="1"/>
    <col min="6" max="6" width="13.75" style="44" customWidth="1"/>
    <col min="7" max="7" width="15.75" style="44" bestFit="1" customWidth="1"/>
    <col min="8" max="13" width="13.75" style="44" customWidth="1"/>
    <col min="14" max="14" width="17.5" style="44" customWidth="1"/>
    <col min="15" max="15" width="2.625" style="44" customWidth="1"/>
    <col min="16" max="16" width="9.25" style="44" bestFit="1" customWidth="1"/>
    <col min="17" max="258" width="9" style="44"/>
    <col min="259" max="259" width="4.625" style="44" customWidth="1"/>
    <col min="260" max="260" width="19.75" style="44" customWidth="1"/>
    <col min="261" max="261" width="7.5" style="44" customWidth="1"/>
    <col min="262" max="262" width="9.125" style="44" customWidth="1"/>
    <col min="263" max="263" width="13.25" style="44" customWidth="1"/>
    <col min="264" max="264" width="8.875" style="44" customWidth="1"/>
    <col min="265" max="265" width="10.875" style="44" customWidth="1"/>
    <col min="266" max="266" width="9" style="44"/>
    <col min="267" max="267" width="12.125" style="44" customWidth="1"/>
    <col min="268" max="268" width="13.5" style="44" customWidth="1"/>
    <col min="269" max="269" width="15.25" style="44" customWidth="1"/>
    <col min="270" max="270" width="17" style="44" customWidth="1"/>
    <col min="271" max="271" width="9" style="44"/>
    <col min="272" max="272" width="9.25" style="44" bestFit="1" customWidth="1"/>
    <col min="273" max="514" width="9" style="44"/>
    <col min="515" max="515" width="4.625" style="44" customWidth="1"/>
    <col min="516" max="516" width="19.75" style="44" customWidth="1"/>
    <col min="517" max="517" width="7.5" style="44" customWidth="1"/>
    <col min="518" max="518" width="9.125" style="44" customWidth="1"/>
    <col min="519" max="519" width="13.25" style="44" customWidth="1"/>
    <col min="520" max="520" width="8.875" style="44" customWidth="1"/>
    <col min="521" max="521" width="10.875" style="44" customWidth="1"/>
    <col min="522" max="522" width="9" style="44"/>
    <col min="523" max="523" width="12.125" style="44" customWidth="1"/>
    <col min="524" max="524" width="13.5" style="44" customWidth="1"/>
    <col min="525" max="525" width="15.25" style="44" customWidth="1"/>
    <col min="526" max="526" width="17" style="44" customWidth="1"/>
    <col min="527" max="527" width="9" style="44"/>
    <col min="528" max="528" width="9.25" style="44" bestFit="1" customWidth="1"/>
    <col min="529" max="770" width="9" style="44"/>
    <col min="771" max="771" width="4.625" style="44" customWidth="1"/>
    <col min="772" max="772" width="19.75" style="44" customWidth="1"/>
    <col min="773" max="773" width="7.5" style="44" customWidth="1"/>
    <col min="774" max="774" width="9.125" style="44" customWidth="1"/>
    <col min="775" max="775" width="13.25" style="44" customWidth="1"/>
    <col min="776" max="776" width="8.875" style="44" customWidth="1"/>
    <col min="777" max="777" width="10.875" style="44" customWidth="1"/>
    <col min="778" max="778" width="9" style="44"/>
    <col min="779" max="779" width="12.125" style="44" customWidth="1"/>
    <col min="780" max="780" width="13.5" style="44" customWidth="1"/>
    <col min="781" max="781" width="15.25" style="44" customWidth="1"/>
    <col min="782" max="782" width="17" style="44" customWidth="1"/>
    <col min="783" max="783" width="9" style="44"/>
    <col min="784" max="784" width="9.25" style="44" bestFit="1" customWidth="1"/>
    <col min="785" max="1026" width="9" style="44"/>
    <col min="1027" max="1027" width="4.625" style="44" customWidth="1"/>
    <col min="1028" max="1028" width="19.75" style="44" customWidth="1"/>
    <col min="1029" max="1029" width="7.5" style="44" customWidth="1"/>
    <col min="1030" max="1030" width="9.125" style="44" customWidth="1"/>
    <col min="1031" max="1031" width="13.25" style="44" customWidth="1"/>
    <col min="1032" max="1032" width="8.875" style="44" customWidth="1"/>
    <col min="1033" max="1033" width="10.875" style="44" customWidth="1"/>
    <col min="1034" max="1034" width="9" style="44"/>
    <col min="1035" max="1035" width="12.125" style="44" customWidth="1"/>
    <col min="1036" max="1036" width="13.5" style="44" customWidth="1"/>
    <col min="1037" max="1037" width="15.25" style="44" customWidth="1"/>
    <col min="1038" max="1038" width="17" style="44" customWidth="1"/>
    <col min="1039" max="1039" width="9" style="44"/>
    <col min="1040" max="1040" width="9.25" style="44" bestFit="1" customWidth="1"/>
    <col min="1041" max="1282" width="9" style="44"/>
    <col min="1283" max="1283" width="4.625" style="44" customWidth="1"/>
    <col min="1284" max="1284" width="19.75" style="44" customWidth="1"/>
    <col min="1285" max="1285" width="7.5" style="44" customWidth="1"/>
    <col min="1286" max="1286" width="9.125" style="44" customWidth="1"/>
    <col min="1287" max="1287" width="13.25" style="44" customWidth="1"/>
    <col min="1288" max="1288" width="8.875" style="44" customWidth="1"/>
    <col min="1289" max="1289" width="10.875" style="44" customWidth="1"/>
    <col min="1290" max="1290" width="9" style="44"/>
    <col min="1291" max="1291" width="12.125" style="44" customWidth="1"/>
    <col min="1292" max="1292" width="13.5" style="44" customWidth="1"/>
    <col min="1293" max="1293" width="15.25" style="44" customWidth="1"/>
    <col min="1294" max="1294" width="17" style="44" customWidth="1"/>
    <col min="1295" max="1295" width="9" style="44"/>
    <col min="1296" max="1296" width="9.25" style="44" bestFit="1" customWidth="1"/>
    <col min="1297" max="1538" width="9" style="44"/>
    <col min="1539" max="1539" width="4.625" style="44" customWidth="1"/>
    <col min="1540" max="1540" width="19.75" style="44" customWidth="1"/>
    <col min="1541" max="1541" width="7.5" style="44" customWidth="1"/>
    <col min="1542" max="1542" width="9.125" style="44" customWidth="1"/>
    <col min="1543" max="1543" width="13.25" style="44" customWidth="1"/>
    <col min="1544" max="1544" width="8.875" style="44" customWidth="1"/>
    <col min="1545" max="1545" width="10.875" style="44" customWidth="1"/>
    <col min="1546" max="1546" width="9" style="44"/>
    <col min="1547" max="1547" width="12.125" style="44" customWidth="1"/>
    <col min="1548" max="1548" width="13.5" style="44" customWidth="1"/>
    <col min="1549" max="1549" width="15.25" style="44" customWidth="1"/>
    <col min="1550" max="1550" width="17" style="44" customWidth="1"/>
    <col min="1551" max="1551" width="9" style="44"/>
    <col min="1552" max="1552" width="9.25" style="44" bestFit="1" customWidth="1"/>
    <col min="1553" max="1794" width="9" style="44"/>
    <col min="1795" max="1795" width="4.625" style="44" customWidth="1"/>
    <col min="1796" max="1796" width="19.75" style="44" customWidth="1"/>
    <col min="1797" max="1797" width="7.5" style="44" customWidth="1"/>
    <col min="1798" max="1798" width="9.125" style="44" customWidth="1"/>
    <col min="1799" max="1799" width="13.25" style="44" customWidth="1"/>
    <col min="1800" max="1800" width="8.875" style="44" customWidth="1"/>
    <col min="1801" max="1801" width="10.875" style="44" customWidth="1"/>
    <col min="1802" max="1802" width="9" style="44"/>
    <col min="1803" max="1803" width="12.125" style="44" customWidth="1"/>
    <col min="1804" max="1804" width="13.5" style="44" customWidth="1"/>
    <col min="1805" max="1805" width="15.25" style="44" customWidth="1"/>
    <col min="1806" max="1806" width="17" style="44" customWidth="1"/>
    <col min="1807" max="1807" width="9" style="44"/>
    <col min="1808" max="1808" width="9.25" style="44" bestFit="1" customWidth="1"/>
    <col min="1809" max="2050" width="9" style="44"/>
    <col min="2051" max="2051" width="4.625" style="44" customWidth="1"/>
    <col min="2052" max="2052" width="19.75" style="44" customWidth="1"/>
    <col min="2053" max="2053" width="7.5" style="44" customWidth="1"/>
    <col min="2054" max="2054" width="9.125" style="44" customWidth="1"/>
    <col min="2055" max="2055" width="13.25" style="44" customWidth="1"/>
    <col min="2056" max="2056" width="8.875" style="44" customWidth="1"/>
    <col min="2057" max="2057" width="10.875" style="44" customWidth="1"/>
    <col min="2058" max="2058" width="9" style="44"/>
    <col min="2059" max="2059" width="12.125" style="44" customWidth="1"/>
    <col min="2060" max="2060" width="13.5" style="44" customWidth="1"/>
    <col min="2061" max="2061" width="15.25" style="44" customWidth="1"/>
    <col min="2062" max="2062" width="17" style="44" customWidth="1"/>
    <col min="2063" max="2063" width="9" style="44"/>
    <col min="2064" max="2064" width="9.25" style="44" bestFit="1" customWidth="1"/>
    <col min="2065" max="2306" width="9" style="44"/>
    <col min="2307" max="2307" width="4.625" style="44" customWidth="1"/>
    <col min="2308" max="2308" width="19.75" style="44" customWidth="1"/>
    <col min="2309" max="2309" width="7.5" style="44" customWidth="1"/>
    <col min="2310" max="2310" width="9.125" style="44" customWidth="1"/>
    <col min="2311" max="2311" width="13.25" style="44" customWidth="1"/>
    <col min="2312" max="2312" width="8.875" style="44" customWidth="1"/>
    <col min="2313" max="2313" width="10.875" style="44" customWidth="1"/>
    <col min="2314" max="2314" width="9" style="44"/>
    <col min="2315" max="2315" width="12.125" style="44" customWidth="1"/>
    <col min="2316" max="2316" width="13.5" style="44" customWidth="1"/>
    <col min="2317" max="2317" width="15.25" style="44" customWidth="1"/>
    <col min="2318" max="2318" width="17" style="44" customWidth="1"/>
    <col min="2319" max="2319" width="9" style="44"/>
    <col min="2320" max="2320" width="9.25" style="44" bestFit="1" customWidth="1"/>
    <col min="2321" max="2562" width="9" style="44"/>
    <col min="2563" max="2563" width="4.625" style="44" customWidth="1"/>
    <col min="2564" max="2564" width="19.75" style="44" customWidth="1"/>
    <col min="2565" max="2565" width="7.5" style="44" customWidth="1"/>
    <col min="2566" max="2566" width="9.125" style="44" customWidth="1"/>
    <col min="2567" max="2567" width="13.25" style="44" customWidth="1"/>
    <col min="2568" max="2568" width="8.875" style="44" customWidth="1"/>
    <col min="2569" max="2569" width="10.875" style="44" customWidth="1"/>
    <col min="2570" max="2570" width="9" style="44"/>
    <col min="2571" max="2571" width="12.125" style="44" customWidth="1"/>
    <col min="2572" max="2572" width="13.5" style="44" customWidth="1"/>
    <col min="2573" max="2573" width="15.25" style="44" customWidth="1"/>
    <col min="2574" max="2574" width="17" style="44" customWidth="1"/>
    <col min="2575" max="2575" width="9" style="44"/>
    <col min="2576" max="2576" width="9.25" style="44" bestFit="1" customWidth="1"/>
    <col min="2577" max="2818" width="9" style="44"/>
    <col min="2819" max="2819" width="4.625" style="44" customWidth="1"/>
    <col min="2820" max="2820" width="19.75" style="44" customWidth="1"/>
    <col min="2821" max="2821" width="7.5" style="44" customWidth="1"/>
    <col min="2822" max="2822" width="9.125" style="44" customWidth="1"/>
    <col min="2823" max="2823" width="13.25" style="44" customWidth="1"/>
    <col min="2824" max="2824" width="8.875" style="44" customWidth="1"/>
    <col min="2825" max="2825" width="10.875" style="44" customWidth="1"/>
    <col min="2826" max="2826" width="9" style="44"/>
    <col min="2827" max="2827" width="12.125" style="44" customWidth="1"/>
    <col min="2828" max="2828" width="13.5" style="44" customWidth="1"/>
    <col min="2829" max="2829" width="15.25" style="44" customWidth="1"/>
    <col min="2830" max="2830" width="17" style="44" customWidth="1"/>
    <col min="2831" max="2831" width="9" style="44"/>
    <col min="2832" max="2832" width="9.25" style="44" bestFit="1" customWidth="1"/>
    <col min="2833" max="3074" width="9" style="44"/>
    <col min="3075" max="3075" width="4.625" style="44" customWidth="1"/>
    <col min="3076" max="3076" width="19.75" style="44" customWidth="1"/>
    <col min="3077" max="3077" width="7.5" style="44" customWidth="1"/>
    <col min="3078" max="3078" width="9.125" style="44" customWidth="1"/>
    <col min="3079" max="3079" width="13.25" style="44" customWidth="1"/>
    <col min="3080" max="3080" width="8.875" style="44" customWidth="1"/>
    <col min="3081" max="3081" width="10.875" style="44" customWidth="1"/>
    <col min="3082" max="3082" width="9" style="44"/>
    <col min="3083" max="3083" width="12.125" style="44" customWidth="1"/>
    <col min="3084" max="3084" width="13.5" style="44" customWidth="1"/>
    <col min="3085" max="3085" width="15.25" style="44" customWidth="1"/>
    <col min="3086" max="3086" width="17" style="44" customWidth="1"/>
    <col min="3087" max="3087" width="9" style="44"/>
    <col min="3088" max="3088" width="9.25" style="44" bestFit="1" customWidth="1"/>
    <col min="3089" max="3330" width="9" style="44"/>
    <col min="3331" max="3331" width="4.625" style="44" customWidth="1"/>
    <col min="3332" max="3332" width="19.75" style="44" customWidth="1"/>
    <col min="3333" max="3333" width="7.5" style="44" customWidth="1"/>
    <col min="3334" max="3334" width="9.125" style="44" customWidth="1"/>
    <col min="3335" max="3335" width="13.25" style="44" customWidth="1"/>
    <col min="3336" max="3336" width="8.875" style="44" customWidth="1"/>
    <col min="3337" max="3337" width="10.875" style="44" customWidth="1"/>
    <col min="3338" max="3338" width="9" style="44"/>
    <col min="3339" max="3339" width="12.125" style="44" customWidth="1"/>
    <col min="3340" max="3340" width="13.5" style="44" customWidth="1"/>
    <col min="3341" max="3341" width="15.25" style="44" customWidth="1"/>
    <col min="3342" max="3342" width="17" style="44" customWidth="1"/>
    <col min="3343" max="3343" width="9" style="44"/>
    <col min="3344" max="3344" width="9.25" style="44" bestFit="1" customWidth="1"/>
    <col min="3345" max="3586" width="9" style="44"/>
    <col min="3587" max="3587" width="4.625" style="44" customWidth="1"/>
    <col min="3588" max="3588" width="19.75" style="44" customWidth="1"/>
    <col min="3589" max="3589" width="7.5" style="44" customWidth="1"/>
    <col min="3590" max="3590" width="9.125" style="44" customWidth="1"/>
    <col min="3591" max="3591" width="13.25" style="44" customWidth="1"/>
    <col min="3592" max="3592" width="8.875" style="44" customWidth="1"/>
    <col min="3593" max="3593" width="10.875" style="44" customWidth="1"/>
    <col min="3594" max="3594" width="9" style="44"/>
    <col min="3595" max="3595" width="12.125" style="44" customWidth="1"/>
    <col min="3596" max="3596" width="13.5" style="44" customWidth="1"/>
    <col min="3597" max="3597" width="15.25" style="44" customWidth="1"/>
    <col min="3598" max="3598" width="17" style="44" customWidth="1"/>
    <col min="3599" max="3599" width="9" style="44"/>
    <col min="3600" max="3600" width="9.25" style="44" bestFit="1" customWidth="1"/>
    <col min="3601" max="3842" width="9" style="44"/>
    <col min="3843" max="3843" width="4.625" style="44" customWidth="1"/>
    <col min="3844" max="3844" width="19.75" style="44" customWidth="1"/>
    <col min="3845" max="3845" width="7.5" style="44" customWidth="1"/>
    <col min="3846" max="3846" width="9.125" style="44" customWidth="1"/>
    <col min="3847" max="3847" width="13.25" style="44" customWidth="1"/>
    <col min="3848" max="3848" width="8.875" style="44" customWidth="1"/>
    <col min="3849" max="3849" width="10.875" style="44" customWidth="1"/>
    <col min="3850" max="3850" width="9" style="44"/>
    <col min="3851" max="3851" width="12.125" style="44" customWidth="1"/>
    <col min="3852" max="3852" width="13.5" style="44" customWidth="1"/>
    <col min="3853" max="3853" width="15.25" style="44" customWidth="1"/>
    <col min="3854" max="3854" width="17" style="44" customWidth="1"/>
    <col min="3855" max="3855" width="9" style="44"/>
    <col min="3856" max="3856" width="9.25" style="44" bestFit="1" customWidth="1"/>
    <col min="3857" max="4098" width="9" style="44"/>
    <col min="4099" max="4099" width="4.625" style="44" customWidth="1"/>
    <col min="4100" max="4100" width="19.75" style="44" customWidth="1"/>
    <col min="4101" max="4101" width="7.5" style="44" customWidth="1"/>
    <col min="4102" max="4102" width="9.125" style="44" customWidth="1"/>
    <col min="4103" max="4103" width="13.25" style="44" customWidth="1"/>
    <col min="4104" max="4104" width="8.875" style="44" customWidth="1"/>
    <col min="4105" max="4105" width="10.875" style="44" customWidth="1"/>
    <col min="4106" max="4106" width="9" style="44"/>
    <col min="4107" max="4107" width="12.125" style="44" customWidth="1"/>
    <col min="4108" max="4108" width="13.5" style="44" customWidth="1"/>
    <col min="4109" max="4109" width="15.25" style="44" customWidth="1"/>
    <col min="4110" max="4110" width="17" style="44" customWidth="1"/>
    <col min="4111" max="4111" width="9" style="44"/>
    <col min="4112" max="4112" width="9.25" style="44" bestFit="1" customWidth="1"/>
    <col min="4113" max="4354" width="9" style="44"/>
    <col min="4355" max="4355" width="4.625" style="44" customWidth="1"/>
    <col min="4356" max="4356" width="19.75" style="44" customWidth="1"/>
    <col min="4357" max="4357" width="7.5" style="44" customWidth="1"/>
    <col min="4358" max="4358" width="9.125" style="44" customWidth="1"/>
    <col min="4359" max="4359" width="13.25" style="44" customWidth="1"/>
    <col min="4360" max="4360" width="8.875" style="44" customWidth="1"/>
    <col min="4361" max="4361" width="10.875" style="44" customWidth="1"/>
    <col min="4362" max="4362" width="9" style="44"/>
    <col min="4363" max="4363" width="12.125" style="44" customWidth="1"/>
    <col min="4364" max="4364" width="13.5" style="44" customWidth="1"/>
    <col min="4365" max="4365" width="15.25" style="44" customWidth="1"/>
    <col min="4366" max="4366" width="17" style="44" customWidth="1"/>
    <col min="4367" max="4367" width="9" style="44"/>
    <col min="4368" max="4368" width="9.25" style="44" bestFit="1" customWidth="1"/>
    <col min="4369" max="4610" width="9" style="44"/>
    <col min="4611" max="4611" width="4.625" style="44" customWidth="1"/>
    <col min="4612" max="4612" width="19.75" style="44" customWidth="1"/>
    <col min="4613" max="4613" width="7.5" style="44" customWidth="1"/>
    <col min="4614" max="4614" width="9.125" style="44" customWidth="1"/>
    <col min="4615" max="4615" width="13.25" style="44" customWidth="1"/>
    <col min="4616" max="4616" width="8.875" style="44" customWidth="1"/>
    <col min="4617" max="4617" width="10.875" style="44" customWidth="1"/>
    <col min="4618" max="4618" width="9" style="44"/>
    <col min="4619" max="4619" width="12.125" style="44" customWidth="1"/>
    <col min="4620" max="4620" width="13.5" style="44" customWidth="1"/>
    <col min="4621" max="4621" width="15.25" style="44" customWidth="1"/>
    <col min="4622" max="4622" width="17" style="44" customWidth="1"/>
    <col min="4623" max="4623" width="9" style="44"/>
    <col min="4624" max="4624" width="9.25" style="44" bestFit="1" customWidth="1"/>
    <col min="4625" max="4866" width="9" style="44"/>
    <col min="4867" max="4867" width="4.625" style="44" customWidth="1"/>
    <col min="4868" max="4868" width="19.75" style="44" customWidth="1"/>
    <col min="4869" max="4869" width="7.5" style="44" customWidth="1"/>
    <col min="4870" max="4870" width="9.125" style="44" customWidth="1"/>
    <col min="4871" max="4871" width="13.25" style="44" customWidth="1"/>
    <col min="4872" max="4872" width="8.875" style="44" customWidth="1"/>
    <col min="4873" max="4873" width="10.875" style="44" customWidth="1"/>
    <col min="4874" max="4874" width="9" style="44"/>
    <col min="4875" max="4875" width="12.125" style="44" customWidth="1"/>
    <col min="4876" max="4876" width="13.5" style="44" customWidth="1"/>
    <col min="4877" max="4877" width="15.25" style="44" customWidth="1"/>
    <col min="4878" max="4878" width="17" style="44" customWidth="1"/>
    <col min="4879" max="4879" width="9" style="44"/>
    <col min="4880" max="4880" width="9.25" style="44" bestFit="1" customWidth="1"/>
    <col min="4881" max="5122" width="9" style="44"/>
    <col min="5123" max="5123" width="4.625" style="44" customWidth="1"/>
    <col min="5124" max="5124" width="19.75" style="44" customWidth="1"/>
    <col min="5125" max="5125" width="7.5" style="44" customWidth="1"/>
    <col min="5126" max="5126" width="9.125" style="44" customWidth="1"/>
    <col min="5127" max="5127" width="13.25" style="44" customWidth="1"/>
    <col min="5128" max="5128" width="8.875" style="44" customWidth="1"/>
    <col min="5129" max="5129" width="10.875" style="44" customWidth="1"/>
    <col min="5130" max="5130" width="9" style="44"/>
    <col min="5131" max="5131" width="12.125" style="44" customWidth="1"/>
    <col min="5132" max="5132" width="13.5" style="44" customWidth="1"/>
    <col min="5133" max="5133" width="15.25" style="44" customWidth="1"/>
    <col min="5134" max="5134" width="17" style="44" customWidth="1"/>
    <col min="5135" max="5135" width="9" style="44"/>
    <col min="5136" max="5136" width="9.25" style="44" bestFit="1" customWidth="1"/>
    <col min="5137" max="5378" width="9" style="44"/>
    <col min="5379" max="5379" width="4.625" style="44" customWidth="1"/>
    <col min="5380" max="5380" width="19.75" style="44" customWidth="1"/>
    <col min="5381" max="5381" width="7.5" style="44" customWidth="1"/>
    <col min="5382" max="5382" width="9.125" style="44" customWidth="1"/>
    <col min="5383" max="5383" width="13.25" style="44" customWidth="1"/>
    <col min="5384" max="5384" width="8.875" style="44" customWidth="1"/>
    <col min="5385" max="5385" width="10.875" style="44" customWidth="1"/>
    <col min="5386" max="5386" width="9" style="44"/>
    <col min="5387" max="5387" width="12.125" style="44" customWidth="1"/>
    <col min="5388" max="5388" width="13.5" style="44" customWidth="1"/>
    <col min="5389" max="5389" width="15.25" style="44" customWidth="1"/>
    <col min="5390" max="5390" width="17" style="44" customWidth="1"/>
    <col min="5391" max="5391" width="9" style="44"/>
    <col min="5392" max="5392" width="9.25" style="44" bestFit="1" customWidth="1"/>
    <col min="5393" max="5634" width="9" style="44"/>
    <col min="5635" max="5635" width="4.625" style="44" customWidth="1"/>
    <col min="5636" max="5636" width="19.75" style="44" customWidth="1"/>
    <col min="5637" max="5637" width="7.5" style="44" customWidth="1"/>
    <col min="5638" max="5638" width="9.125" style="44" customWidth="1"/>
    <col min="5639" max="5639" width="13.25" style="44" customWidth="1"/>
    <col min="5640" max="5640" width="8.875" style="44" customWidth="1"/>
    <col min="5641" max="5641" width="10.875" style="44" customWidth="1"/>
    <col min="5642" max="5642" width="9" style="44"/>
    <col min="5643" max="5643" width="12.125" style="44" customWidth="1"/>
    <col min="5644" max="5644" width="13.5" style="44" customWidth="1"/>
    <col min="5645" max="5645" width="15.25" style="44" customWidth="1"/>
    <col min="5646" max="5646" width="17" style="44" customWidth="1"/>
    <col min="5647" max="5647" width="9" style="44"/>
    <col min="5648" max="5648" width="9.25" style="44" bestFit="1" customWidth="1"/>
    <col min="5649" max="5890" width="9" style="44"/>
    <col min="5891" max="5891" width="4.625" style="44" customWidth="1"/>
    <col min="5892" max="5892" width="19.75" style="44" customWidth="1"/>
    <col min="5893" max="5893" width="7.5" style="44" customWidth="1"/>
    <col min="5894" max="5894" width="9.125" style="44" customWidth="1"/>
    <col min="5895" max="5895" width="13.25" style="44" customWidth="1"/>
    <col min="5896" max="5896" width="8.875" style="44" customWidth="1"/>
    <col min="5897" max="5897" width="10.875" style="44" customWidth="1"/>
    <col min="5898" max="5898" width="9" style="44"/>
    <col min="5899" max="5899" width="12.125" style="44" customWidth="1"/>
    <col min="5900" max="5900" width="13.5" style="44" customWidth="1"/>
    <col min="5901" max="5901" width="15.25" style="44" customWidth="1"/>
    <col min="5902" max="5902" width="17" style="44" customWidth="1"/>
    <col min="5903" max="5903" width="9" style="44"/>
    <col min="5904" max="5904" width="9.25" style="44" bestFit="1" customWidth="1"/>
    <col min="5905" max="6146" width="9" style="44"/>
    <col min="6147" max="6147" width="4.625" style="44" customWidth="1"/>
    <col min="6148" max="6148" width="19.75" style="44" customWidth="1"/>
    <col min="6149" max="6149" width="7.5" style="44" customWidth="1"/>
    <col min="6150" max="6150" width="9.125" style="44" customWidth="1"/>
    <col min="6151" max="6151" width="13.25" style="44" customWidth="1"/>
    <col min="6152" max="6152" width="8.875" style="44" customWidth="1"/>
    <col min="6153" max="6153" width="10.875" style="44" customWidth="1"/>
    <col min="6154" max="6154" width="9" style="44"/>
    <col min="6155" max="6155" width="12.125" style="44" customWidth="1"/>
    <col min="6156" max="6156" width="13.5" style="44" customWidth="1"/>
    <col min="6157" max="6157" width="15.25" style="44" customWidth="1"/>
    <col min="6158" max="6158" width="17" style="44" customWidth="1"/>
    <col min="6159" max="6159" width="9" style="44"/>
    <col min="6160" max="6160" width="9.25" style="44" bestFit="1" customWidth="1"/>
    <col min="6161" max="6402" width="9" style="44"/>
    <col min="6403" max="6403" width="4.625" style="44" customWidth="1"/>
    <col min="6404" max="6404" width="19.75" style="44" customWidth="1"/>
    <col min="6405" max="6405" width="7.5" style="44" customWidth="1"/>
    <col min="6406" max="6406" width="9.125" style="44" customWidth="1"/>
    <col min="6407" max="6407" width="13.25" style="44" customWidth="1"/>
    <col min="6408" max="6408" width="8.875" style="44" customWidth="1"/>
    <col min="6409" max="6409" width="10.875" style="44" customWidth="1"/>
    <col min="6410" max="6410" width="9" style="44"/>
    <col min="6411" max="6411" width="12.125" style="44" customWidth="1"/>
    <col min="6412" max="6412" width="13.5" style="44" customWidth="1"/>
    <col min="6413" max="6413" width="15.25" style="44" customWidth="1"/>
    <col min="6414" max="6414" width="17" style="44" customWidth="1"/>
    <col min="6415" max="6415" width="9" style="44"/>
    <col min="6416" max="6416" width="9.25" style="44" bestFit="1" customWidth="1"/>
    <col min="6417" max="6658" width="9" style="44"/>
    <col min="6659" max="6659" width="4.625" style="44" customWidth="1"/>
    <col min="6660" max="6660" width="19.75" style="44" customWidth="1"/>
    <col min="6661" max="6661" width="7.5" style="44" customWidth="1"/>
    <col min="6662" max="6662" width="9.125" style="44" customWidth="1"/>
    <col min="6663" max="6663" width="13.25" style="44" customWidth="1"/>
    <col min="6664" max="6664" width="8.875" style="44" customWidth="1"/>
    <col min="6665" max="6665" width="10.875" style="44" customWidth="1"/>
    <col min="6666" max="6666" width="9" style="44"/>
    <col min="6667" max="6667" width="12.125" style="44" customWidth="1"/>
    <col min="6668" max="6668" width="13.5" style="44" customWidth="1"/>
    <col min="6669" max="6669" width="15.25" style="44" customWidth="1"/>
    <col min="6670" max="6670" width="17" style="44" customWidth="1"/>
    <col min="6671" max="6671" width="9" style="44"/>
    <col min="6672" max="6672" width="9.25" style="44" bestFit="1" customWidth="1"/>
    <col min="6673" max="6914" width="9" style="44"/>
    <col min="6915" max="6915" width="4.625" style="44" customWidth="1"/>
    <col min="6916" max="6916" width="19.75" style="44" customWidth="1"/>
    <col min="6917" max="6917" width="7.5" style="44" customWidth="1"/>
    <col min="6918" max="6918" width="9.125" style="44" customWidth="1"/>
    <col min="6919" max="6919" width="13.25" style="44" customWidth="1"/>
    <col min="6920" max="6920" width="8.875" style="44" customWidth="1"/>
    <col min="6921" max="6921" width="10.875" style="44" customWidth="1"/>
    <col min="6922" max="6922" width="9" style="44"/>
    <col min="6923" max="6923" width="12.125" style="44" customWidth="1"/>
    <col min="6924" max="6924" width="13.5" style="44" customWidth="1"/>
    <col min="6925" max="6925" width="15.25" style="44" customWidth="1"/>
    <col min="6926" max="6926" width="17" style="44" customWidth="1"/>
    <col min="6927" max="6927" width="9" style="44"/>
    <col min="6928" max="6928" width="9.25" style="44" bestFit="1" customWidth="1"/>
    <col min="6929" max="7170" width="9" style="44"/>
    <col min="7171" max="7171" width="4.625" style="44" customWidth="1"/>
    <col min="7172" max="7172" width="19.75" style="44" customWidth="1"/>
    <col min="7173" max="7173" width="7.5" style="44" customWidth="1"/>
    <col min="7174" max="7174" width="9.125" style="44" customWidth="1"/>
    <col min="7175" max="7175" width="13.25" style="44" customWidth="1"/>
    <col min="7176" max="7176" width="8.875" style="44" customWidth="1"/>
    <col min="7177" max="7177" width="10.875" style="44" customWidth="1"/>
    <col min="7178" max="7178" width="9" style="44"/>
    <col min="7179" max="7179" width="12.125" style="44" customWidth="1"/>
    <col min="7180" max="7180" width="13.5" style="44" customWidth="1"/>
    <col min="7181" max="7181" width="15.25" style="44" customWidth="1"/>
    <col min="7182" max="7182" width="17" style="44" customWidth="1"/>
    <col min="7183" max="7183" width="9" style="44"/>
    <col min="7184" max="7184" width="9.25" style="44" bestFit="1" customWidth="1"/>
    <col min="7185" max="7426" width="9" style="44"/>
    <col min="7427" max="7427" width="4.625" style="44" customWidth="1"/>
    <col min="7428" max="7428" width="19.75" style="44" customWidth="1"/>
    <col min="7429" max="7429" width="7.5" style="44" customWidth="1"/>
    <col min="7430" max="7430" width="9.125" style="44" customWidth="1"/>
    <col min="7431" max="7431" width="13.25" style="44" customWidth="1"/>
    <col min="7432" max="7432" width="8.875" style="44" customWidth="1"/>
    <col min="7433" max="7433" width="10.875" style="44" customWidth="1"/>
    <col min="7434" max="7434" width="9" style="44"/>
    <col min="7435" max="7435" width="12.125" style="44" customWidth="1"/>
    <col min="7436" max="7436" width="13.5" style="44" customWidth="1"/>
    <col min="7437" max="7437" width="15.25" style="44" customWidth="1"/>
    <col min="7438" max="7438" width="17" style="44" customWidth="1"/>
    <col min="7439" max="7439" width="9" style="44"/>
    <col min="7440" max="7440" width="9.25" style="44" bestFit="1" customWidth="1"/>
    <col min="7441" max="7682" width="9" style="44"/>
    <col min="7683" max="7683" width="4.625" style="44" customWidth="1"/>
    <col min="7684" max="7684" width="19.75" style="44" customWidth="1"/>
    <col min="7685" max="7685" width="7.5" style="44" customWidth="1"/>
    <col min="7686" max="7686" width="9.125" style="44" customWidth="1"/>
    <col min="7687" max="7687" width="13.25" style="44" customWidth="1"/>
    <col min="7688" max="7688" width="8.875" style="44" customWidth="1"/>
    <col min="7689" max="7689" width="10.875" style="44" customWidth="1"/>
    <col min="7690" max="7690" width="9" style="44"/>
    <col min="7691" max="7691" width="12.125" style="44" customWidth="1"/>
    <col min="7692" max="7692" width="13.5" style="44" customWidth="1"/>
    <col min="7693" max="7693" width="15.25" style="44" customWidth="1"/>
    <col min="7694" max="7694" width="17" style="44" customWidth="1"/>
    <col min="7695" max="7695" width="9" style="44"/>
    <col min="7696" max="7696" width="9.25" style="44" bestFit="1" customWidth="1"/>
    <col min="7697" max="7938" width="9" style="44"/>
    <col min="7939" max="7939" width="4.625" style="44" customWidth="1"/>
    <col min="7940" max="7940" width="19.75" style="44" customWidth="1"/>
    <col min="7941" max="7941" width="7.5" style="44" customWidth="1"/>
    <col min="7942" max="7942" width="9.125" style="44" customWidth="1"/>
    <col min="7943" max="7943" width="13.25" style="44" customWidth="1"/>
    <col min="7944" max="7944" width="8.875" style="44" customWidth="1"/>
    <col min="7945" max="7945" width="10.875" style="44" customWidth="1"/>
    <col min="7946" max="7946" width="9" style="44"/>
    <col min="7947" max="7947" width="12.125" style="44" customWidth="1"/>
    <col min="7948" max="7948" width="13.5" style="44" customWidth="1"/>
    <col min="7949" max="7949" width="15.25" style="44" customWidth="1"/>
    <col min="7950" max="7950" width="17" style="44" customWidth="1"/>
    <col min="7951" max="7951" width="9" style="44"/>
    <col min="7952" max="7952" width="9.25" style="44" bestFit="1" customWidth="1"/>
    <col min="7953" max="8194" width="9" style="44"/>
    <col min="8195" max="8195" width="4.625" style="44" customWidth="1"/>
    <col min="8196" max="8196" width="19.75" style="44" customWidth="1"/>
    <col min="8197" max="8197" width="7.5" style="44" customWidth="1"/>
    <col min="8198" max="8198" width="9.125" style="44" customWidth="1"/>
    <col min="8199" max="8199" width="13.25" style="44" customWidth="1"/>
    <col min="8200" max="8200" width="8.875" style="44" customWidth="1"/>
    <col min="8201" max="8201" width="10.875" style="44" customWidth="1"/>
    <col min="8202" max="8202" width="9" style="44"/>
    <col min="8203" max="8203" width="12.125" style="44" customWidth="1"/>
    <col min="8204" max="8204" width="13.5" style="44" customWidth="1"/>
    <col min="8205" max="8205" width="15.25" style="44" customWidth="1"/>
    <col min="8206" max="8206" width="17" style="44" customWidth="1"/>
    <col min="8207" max="8207" width="9" style="44"/>
    <col min="8208" max="8208" width="9.25" style="44" bestFit="1" customWidth="1"/>
    <col min="8209" max="8450" width="9" style="44"/>
    <col min="8451" max="8451" width="4.625" style="44" customWidth="1"/>
    <col min="8452" max="8452" width="19.75" style="44" customWidth="1"/>
    <col min="8453" max="8453" width="7.5" style="44" customWidth="1"/>
    <col min="8454" max="8454" width="9.125" style="44" customWidth="1"/>
    <col min="8455" max="8455" width="13.25" style="44" customWidth="1"/>
    <col min="8456" max="8456" width="8.875" style="44" customWidth="1"/>
    <col min="8457" max="8457" width="10.875" style="44" customWidth="1"/>
    <col min="8458" max="8458" width="9" style="44"/>
    <col min="8459" max="8459" width="12.125" style="44" customWidth="1"/>
    <col min="8460" max="8460" width="13.5" style="44" customWidth="1"/>
    <col min="8461" max="8461" width="15.25" style="44" customWidth="1"/>
    <col min="8462" max="8462" width="17" style="44" customWidth="1"/>
    <col min="8463" max="8463" width="9" style="44"/>
    <col min="8464" max="8464" width="9.25" style="44" bestFit="1" customWidth="1"/>
    <col min="8465" max="8706" width="9" style="44"/>
    <col min="8707" max="8707" width="4.625" style="44" customWidth="1"/>
    <col min="8708" max="8708" width="19.75" style="44" customWidth="1"/>
    <col min="8709" max="8709" width="7.5" style="44" customWidth="1"/>
    <col min="8710" max="8710" width="9.125" style="44" customWidth="1"/>
    <col min="8711" max="8711" width="13.25" style="44" customWidth="1"/>
    <col min="8712" max="8712" width="8.875" style="44" customWidth="1"/>
    <col min="8713" max="8713" width="10.875" style="44" customWidth="1"/>
    <col min="8714" max="8714" width="9" style="44"/>
    <col min="8715" max="8715" width="12.125" style="44" customWidth="1"/>
    <col min="8716" max="8716" width="13.5" style="44" customWidth="1"/>
    <col min="8717" max="8717" width="15.25" style="44" customWidth="1"/>
    <col min="8718" max="8718" width="17" style="44" customWidth="1"/>
    <col min="8719" max="8719" width="9" style="44"/>
    <col min="8720" max="8720" width="9.25" style="44" bestFit="1" customWidth="1"/>
    <col min="8721" max="8962" width="9" style="44"/>
    <col min="8963" max="8963" width="4.625" style="44" customWidth="1"/>
    <col min="8964" max="8964" width="19.75" style="44" customWidth="1"/>
    <col min="8965" max="8965" width="7.5" style="44" customWidth="1"/>
    <col min="8966" max="8966" width="9.125" style="44" customWidth="1"/>
    <col min="8967" max="8967" width="13.25" style="44" customWidth="1"/>
    <col min="8968" max="8968" width="8.875" style="44" customWidth="1"/>
    <col min="8969" max="8969" width="10.875" style="44" customWidth="1"/>
    <col min="8970" max="8970" width="9" style="44"/>
    <col min="8971" max="8971" width="12.125" style="44" customWidth="1"/>
    <col min="8972" max="8972" width="13.5" style="44" customWidth="1"/>
    <col min="8973" max="8973" width="15.25" style="44" customWidth="1"/>
    <col min="8974" max="8974" width="17" style="44" customWidth="1"/>
    <col min="8975" max="8975" width="9" style="44"/>
    <col min="8976" max="8976" width="9.25" style="44" bestFit="1" customWidth="1"/>
    <col min="8977" max="9218" width="9" style="44"/>
    <col min="9219" max="9219" width="4.625" style="44" customWidth="1"/>
    <col min="9220" max="9220" width="19.75" style="44" customWidth="1"/>
    <col min="9221" max="9221" width="7.5" style="44" customWidth="1"/>
    <col min="9222" max="9222" width="9.125" style="44" customWidth="1"/>
    <col min="9223" max="9223" width="13.25" style="44" customWidth="1"/>
    <col min="9224" max="9224" width="8.875" style="44" customWidth="1"/>
    <col min="9225" max="9225" width="10.875" style="44" customWidth="1"/>
    <col min="9226" max="9226" width="9" style="44"/>
    <col min="9227" max="9227" width="12.125" style="44" customWidth="1"/>
    <col min="9228" max="9228" width="13.5" style="44" customWidth="1"/>
    <col min="9229" max="9229" width="15.25" style="44" customWidth="1"/>
    <col min="9230" max="9230" width="17" style="44" customWidth="1"/>
    <col min="9231" max="9231" width="9" style="44"/>
    <col min="9232" max="9232" width="9.25" style="44" bestFit="1" customWidth="1"/>
    <col min="9233" max="9474" width="9" style="44"/>
    <col min="9475" max="9475" width="4.625" style="44" customWidth="1"/>
    <col min="9476" max="9476" width="19.75" style="44" customWidth="1"/>
    <col min="9477" max="9477" width="7.5" style="44" customWidth="1"/>
    <col min="9478" max="9478" width="9.125" style="44" customWidth="1"/>
    <col min="9479" max="9479" width="13.25" style="44" customWidth="1"/>
    <col min="9480" max="9480" width="8.875" style="44" customWidth="1"/>
    <col min="9481" max="9481" width="10.875" style="44" customWidth="1"/>
    <col min="9482" max="9482" width="9" style="44"/>
    <col min="9483" max="9483" width="12.125" style="44" customWidth="1"/>
    <col min="9484" max="9484" width="13.5" style="44" customWidth="1"/>
    <col min="9485" max="9485" width="15.25" style="44" customWidth="1"/>
    <col min="9486" max="9486" width="17" style="44" customWidth="1"/>
    <col min="9487" max="9487" width="9" style="44"/>
    <col min="9488" max="9488" width="9.25" style="44" bestFit="1" customWidth="1"/>
    <col min="9489" max="9730" width="9" style="44"/>
    <col min="9731" max="9731" width="4.625" style="44" customWidth="1"/>
    <col min="9732" max="9732" width="19.75" style="44" customWidth="1"/>
    <col min="9733" max="9733" width="7.5" style="44" customWidth="1"/>
    <col min="9734" max="9734" width="9.125" style="44" customWidth="1"/>
    <col min="9735" max="9735" width="13.25" style="44" customWidth="1"/>
    <col min="9736" max="9736" width="8.875" style="44" customWidth="1"/>
    <col min="9737" max="9737" width="10.875" style="44" customWidth="1"/>
    <col min="9738" max="9738" width="9" style="44"/>
    <col min="9739" max="9739" width="12.125" style="44" customWidth="1"/>
    <col min="9740" max="9740" width="13.5" style="44" customWidth="1"/>
    <col min="9741" max="9741" width="15.25" style="44" customWidth="1"/>
    <col min="9742" max="9742" width="17" style="44" customWidth="1"/>
    <col min="9743" max="9743" width="9" style="44"/>
    <col min="9744" max="9744" width="9.25" style="44" bestFit="1" customWidth="1"/>
    <col min="9745" max="9986" width="9" style="44"/>
    <col min="9987" max="9987" width="4.625" style="44" customWidth="1"/>
    <col min="9988" max="9988" width="19.75" style="44" customWidth="1"/>
    <col min="9989" max="9989" width="7.5" style="44" customWidth="1"/>
    <col min="9990" max="9990" width="9.125" style="44" customWidth="1"/>
    <col min="9991" max="9991" width="13.25" style="44" customWidth="1"/>
    <col min="9992" max="9992" width="8.875" style="44" customWidth="1"/>
    <col min="9993" max="9993" width="10.875" style="44" customWidth="1"/>
    <col min="9994" max="9994" width="9" style="44"/>
    <col min="9995" max="9995" width="12.125" style="44" customWidth="1"/>
    <col min="9996" max="9996" width="13.5" style="44" customWidth="1"/>
    <col min="9997" max="9997" width="15.25" style="44" customWidth="1"/>
    <col min="9998" max="9998" width="17" style="44" customWidth="1"/>
    <col min="9999" max="9999" width="9" style="44"/>
    <col min="10000" max="10000" width="9.25" style="44" bestFit="1" customWidth="1"/>
    <col min="10001" max="10242" width="9" style="44"/>
    <col min="10243" max="10243" width="4.625" style="44" customWidth="1"/>
    <col min="10244" max="10244" width="19.75" style="44" customWidth="1"/>
    <col min="10245" max="10245" width="7.5" style="44" customWidth="1"/>
    <col min="10246" max="10246" width="9.125" style="44" customWidth="1"/>
    <col min="10247" max="10247" width="13.25" style="44" customWidth="1"/>
    <col min="10248" max="10248" width="8.875" style="44" customWidth="1"/>
    <col min="10249" max="10249" width="10.875" style="44" customWidth="1"/>
    <col min="10250" max="10250" width="9" style="44"/>
    <col min="10251" max="10251" width="12.125" style="44" customWidth="1"/>
    <col min="10252" max="10252" width="13.5" style="44" customWidth="1"/>
    <col min="10253" max="10253" width="15.25" style="44" customWidth="1"/>
    <col min="10254" max="10254" width="17" style="44" customWidth="1"/>
    <col min="10255" max="10255" width="9" style="44"/>
    <col min="10256" max="10256" width="9.25" style="44" bestFit="1" customWidth="1"/>
    <col min="10257" max="10498" width="9" style="44"/>
    <col min="10499" max="10499" width="4.625" style="44" customWidth="1"/>
    <col min="10500" max="10500" width="19.75" style="44" customWidth="1"/>
    <col min="10501" max="10501" width="7.5" style="44" customWidth="1"/>
    <col min="10502" max="10502" width="9.125" style="44" customWidth="1"/>
    <col min="10503" max="10503" width="13.25" style="44" customWidth="1"/>
    <col min="10504" max="10504" width="8.875" style="44" customWidth="1"/>
    <col min="10505" max="10505" width="10.875" style="44" customWidth="1"/>
    <col min="10506" max="10506" width="9" style="44"/>
    <col min="10507" max="10507" width="12.125" style="44" customWidth="1"/>
    <col min="10508" max="10508" width="13.5" style="44" customWidth="1"/>
    <col min="10509" max="10509" width="15.25" style="44" customWidth="1"/>
    <col min="10510" max="10510" width="17" style="44" customWidth="1"/>
    <col min="10511" max="10511" width="9" style="44"/>
    <col min="10512" max="10512" width="9.25" style="44" bestFit="1" customWidth="1"/>
    <col min="10513" max="10754" width="9" style="44"/>
    <col min="10755" max="10755" width="4.625" style="44" customWidth="1"/>
    <col min="10756" max="10756" width="19.75" style="44" customWidth="1"/>
    <col min="10757" max="10757" width="7.5" style="44" customWidth="1"/>
    <col min="10758" max="10758" width="9.125" style="44" customWidth="1"/>
    <col min="10759" max="10759" width="13.25" style="44" customWidth="1"/>
    <col min="10760" max="10760" width="8.875" style="44" customWidth="1"/>
    <col min="10761" max="10761" width="10.875" style="44" customWidth="1"/>
    <col min="10762" max="10762" width="9" style="44"/>
    <col min="10763" max="10763" width="12.125" style="44" customWidth="1"/>
    <col min="10764" max="10764" width="13.5" style="44" customWidth="1"/>
    <col min="10765" max="10765" width="15.25" style="44" customWidth="1"/>
    <col min="10766" max="10766" width="17" style="44" customWidth="1"/>
    <col min="10767" max="10767" width="9" style="44"/>
    <col min="10768" max="10768" width="9.25" style="44" bestFit="1" customWidth="1"/>
    <col min="10769" max="11010" width="9" style="44"/>
    <col min="11011" max="11011" width="4.625" style="44" customWidth="1"/>
    <col min="11012" max="11012" width="19.75" style="44" customWidth="1"/>
    <col min="11013" max="11013" width="7.5" style="44" customWidth="1"/>
    <col min="11014" max="11014" width="9.125" style="44" customWidth="1"/>
    <col min="11015" max="11015" width="13.25" style="44" customWidth="1"/>
    <col min="11016" max="11016" width="8.875" style="44" customWidth="1"/>
    <col min="11017" max="11017" width="10.875" style="44" customWidth="1"/>
    <col min="11018" max="11018" width="9" style="44"/>
    <col min="11019" max="11019" width="12.125" style="44" customWidth="1"/>
    <col min="11020" max="11020" width="13.5" style="44" customWidth="1"/>
    <col min="11021" max="11021" width="15.25" style="44" customWidth="1"/>
    <col min="11022" max="11022" width="17" style="44" customWidth="1"/>
    <col min="11023" max="11023" width="9" style="44"/>
    <col min="11024" max="11024" width="9.25" style="44" bestFit="1" customWidth="1"/>
    <col min="11025" max="11266" width="9" style="44"/>
    <col min="11267" max="11267" width="4.625" style="44" customWidth="1"/>
    <col min="11268" max="11268" width="19.75" style="44" customWidth="1"/>
    <col min="11269" max="11269" width="7.5" style="44" customWidth="1"/>
    <col min="11270" max="11270" width="9.125" style="44" customWidth="1"/>
    <col min="11271" max="11271" width="13.25" style="44" customWidth="1"/>
    <col min="11272" max="11272" width="8.875" style="44" customWidth="1"/>
    <col min="11273" max="11273" width="10.875" style="44" customWidth="1"/>
    <col min="11274" max="11274" width="9" style="44"/>
    <col min="11275" max="11275" width="12.125" style="44" customWidth="1"/>
    <col min="11276" max="11276" width="13.5" style="44" customWidth="1"/>
    <col min="11277" max="11277" width="15.25" style="44" customWidth="1"/>
    <col min="11278" max="11278" width="17" style="44" customWidth="1"/>
    <col min="11279" max="11279" width="9" style="44"/>
    <col min="11280" max="11280" width="9.25" style="44" bestFit="1" customWidth="1"/>
    <col min="11281" max="11522" width="9" style="44"/>
    <col min="11523" max="11523" width="4.625" style="44" customWidth="1"/>
    <col min="11524" max="11524" width="19.75" style="44" customWidth="1"/>
    <col min="11525" max="11525" width="7.5" style="44" customWidth="1"/>
    <col min="11526" max="11526" width="9.125" style="44" customWidth="1"/>
    <col min="11527" max="11527" width="13.25" style="44" customWidth="1"/>
    <col min="11528" max="11528" width="8.875" style="44" customWidth="1"/>
    <col min="11529" max="11529" width="10.875" style="44" customWidth="1"/>
    <col min="11530" max="11530" width="9" style="44"/>
    <col min="11531" max="11531" width="12.125" style="44" customWidth="1"/>
    <col min="11532" max="11532" width="13.5" style="44" customWidth="1"/>
    <col min="11533" max="11533" width="15.25" style="44" customWidth="1"/>
    <col min="11534" max="11534" width="17" style="44" customWidth="1"/>
    <col min="11535" max="11535" width="9" style="44"/>
    <col min="11536" max="11536" width="9.25" style="44" bestFit="1" customWidth="1"/>
    <col min="11537" max="11778" width="9" style="44"/>
    <col min="11779" max="11779" width="4.625" style="44" customWidth="1"/>
    <col min="11780" max="11780" width="19.75" style="44" customWidth="1"/>
    <col min="11781" max="11781" width="7.5" style="44" customWidth="1"/>
    <col min="11782" max="11782" width="9.125" style="44" customWidth="1"/>
    <col min="11783" max="11783" width="13.25" style="44" customWidth="1"/>
    <col min="11784" max="11784" width="8.875" style="44" customWidth="1"/>
    <col min="11785" max="11785" width="10.875" style="44" customWidth="1"/>
    <col min="11786" max="11786" width="9" style="44"/>
    <col min="11787" max="11787" width="12.125" style="44" customWidth="1"/>
    <col min="11788" max="11788" width="13.5" style="44" customWidth="1"/>
    <col min="11789" max="11789" width="15.25" style="44" customWidth="1"/>
    <col min="11790" max="11790" width="17" style="44" customWidth="1"/>
    <col min="11791" max="11791" width="9" style="44"/>
    <col min="11792" max="11792" width="9.25" style="44" bestFit="1" customWidth="1"/>
    <col min="11793" max="12034" width="9" style="44"/>
    <col min="12035" max="12035" width="4.625" style="44" customWidth="1"/>
    <col min="12036" max="12036" width="19.75" style="44" customWidth="1"/>
    <col min="12037" max="12037" width="7.5" style="44" customWidth="1"/>
    <col min="12038" max="12038" width="9.125" style="44" customWidth="1"/>
    <col min="12039" max="12039" width="13.25" style="44" customWidth="1"/>
    <col min="12040" max="12040" width="8.875" style="44" customWidth="1"/>
    <col min="12041" max="12041" width="10.875" style="44" customWidth="1"/>
    <col min="12042" max="12042" width="9" style="44"/>
    <col min="12043" max="12043" width="12.125" style="44" customWidth="1"/>
    <col min="12044" max="12044" width="13.5" style="44" customWidth="1"/>
    <col min="12045" max="12045" width="15.25" style="44" customWidth="1"/>
    <col min="12046" max="12046" width="17" style="44" customWidth="1"/>
    <col min="12047" max="12047" width="9" style="44"/>
    <col min="12048" max="12048" width="9.25" style="44" bestFit="1" customWidth="1"/>
    <col min="12049" max="12290" width="9" style="44"/>
    <col min="12291" max="12291" width="4.625" style="44" customWidth="1"/>
    <col min="12292" max="12292" width="19.75" style="44" customWidth="1"/>
    <col min="12293" max="12293" width="7.5" style="44" customWidth="1"/>
    <col min="12294" max="12294" width="9.125" style="44" customWidth="1"/>
    <col min="12295" max="12295" width="13.25" style="44" customWidth="1"/>
    <col min="12296" max="12296" width="8.875" style="44" customWidth="1"/>
    <col min="12297" max="12297" width="10.875" style="44" customWidth="1"/>
    <col min="12298" max="12298" width="9" style="44"/>
    <col min="12299" max="12299" width="12.125" style="44" customWidth="1"/>
    <col min="12300" max="12300" width="13.5" style="44" customWidth="1"/>
    <col min="12301" max="12301" width="15.25" style="44" customWidth="1"/>
    <col min="12302" max="12302" width="17" style="44" customWidth="1"/>
    <col min="12303" max="12303" width="9" style="44"/>
    <col min="12304" max="12304" width="9.25" style="44" bestFit="1" customWidth="1"/>
    <col min="12305" max="12546" width="9" style="44"/>
    <col min="12547" max="12547" width="4.625" style="44" customWidth="1"/>
    <col min="12548" max="12548" width="19.75" style="44" customWidth="1"/>
    <col min="12549" max="12549" width="7.5" style="44" customWidth="1"/>
    <col min="12550" max="12550" width="9.125" style="44" customWidth="1"/>
    <col min="12551" max="12551" width="13.25" style="44" customWidth="1"/>
    <col min="12552" max="12552" width="8.875" style="44" customWidth="1"/>
    <col min="12553" max="12553" width="10.875" style="44" customWidth="1"/>
    <col min="12554" max="12554" width="9" style="44"/>
    <col min="12555" max="12555" width="12.125" style="44" customWidth="1"/>
    <col min="12556" max="12556" width="13.5" style="44" customWidth="1"/>
    <col min="12557" max="12557" width="15.25" style="44" customWidth="1"/>
    <col min="12558" max="12558" width="17" style="44" customWidth="1"/>
    <col min="12559" max="12559" width="9" style="44"/>
    <col min="12560" max="12560" width="9.25" style="44" bestFit="1" customWidth="1"/>
    <col min="12561" max="12802" width="9" style="44"/>
    <col min="12803" max="12803" width="4.625" style="44" customWidth="1"/>
    <col min="12804" max="12804" width="19.75" style="44" customWidth="1"/>
    <col min="12805" max="12805" width="7.5" style="44" customWidth="1"/>
    <col min="12806" max="12806" width="9.125" style="44" customWidth="1"/>
    <col min="12807" max="12807" width="13.25" style="44" customWidth="1"/>
    <col min="12808" max="12808" width="8.875" style="44" customWidth="1"/>
    <col min="12809" max="12809" width="10.875" style="44" customWidth="1"/>
    <col min="12810" max="12810" width="9" style="44"/>
    <col min="12811" max="12811" width="12.125" style="44" customWidth="1"/>
    <col min="12812" max="12812" width="13.5" style="44" customWidth="1"/>
    <col min="12813" max="12813" width="15.25" style="44" customWidth="1"/>
    <col min="12814" max="12814" width="17" style="44" customWidth="1"/>
    <col min="12815" max="12815" width="9" style="44"/>
    <col min="12816" max="12816" width="9.25" style="44" bestFit="1" customWidth="1"/>
    <col min="12817" max="13058" width="9" style="44"/>
    <col min="13059" max="13059" width="4.625" style="44" customWidth="1"/>
    <col min="13060" max="13060" width="19.75" style="44" customWidth="1"/>
    <col min="13061" max="13061" width="7.5" style="44" customWidth="1"/>
    <col min="13062" max="13062" width="9.125" style="44" customWidth="1"/>
    <col min="13063" max="13063" width="13.25" style="44" customWidth="1"/>
    <col min="13064" max="13064" width="8.875" style="44" customWidth="1"/>
    <col min="13065" max="13065" width="10.875" style="44" customWidth="1"/>
    <col min="13066" max="13066" width="9" style="44"/>
    <col min="13067" max="13067" width="12.125" style="44" customWidth="1"/>
    <col min="13068" max="13068" width="13.5" style="44" customWidth="1"/>
    <col min="13069" max="13069" width="15.25" style="44" customWidth="1"/>
    <col min="13070" max="13070" width="17" style="44" customWidth="1"/>
    <col min="13071" max="13071" width="9" style="44"/>
    <col min="13072" max="13072" width="9.25" style="44" bestFit="1" customWidth="1"/>
    <col min="13073" max="13314" width="9" style="44"/>
    <col min="13315" max="13315" width="4.625" style="44" customWidth="1"/>
    <col min="13316" max="13316" width="19.75" style="44" customWidth="1"/>
    <col min="13317" max="13317" width="7.5" style="44" customWidth="1"/>
    <col min="13318" max="13318" width="9.125" style="44" customWidth="1"/>
    <col min="13319" max="13319" width="13.25" style="44" customWidth="1"/>
    <col min="13320" max="13320" width="8.875" style="44" customWidth="1"/>
    <col min="13321" max="13321" width="10.875" style="44" customWidth="1"/>
    <col min="13322" max="13322" width="9" style="44"/>
    <col min="13323" max="13323" width="12.125" style="44" customWidth="1"/>
    <col min="13324" max="13324" width="13.5" style="44" customWidth="1"/>
    <col min="13325" max="13325" width="15.25" style="44" customWidth="1"/>
    <col min="13326" max="13326" width="17" style="44" customWidth="1"/>
    <col min="13327" max="13327" width="9" style="44"/>
    <col min="13328" max="13328" width="9.25" style="44" bestFit="1" customWidth="1"/>
    <col min="13329" max="13570" width="9" style="44"/>
    <col min="13571" max="13571" width="4.625" style="44" customWidth="1"/>
    <col min="13572" max="13572" width="19.75" style="44" customWidth="1"/>
    <col min="13573" max="13573" width="7.5" style="44" customWidth="1"/>
    <col min="13574" max="13574" width="9.125" style="44" customWidth="1"/>
    <col min="13575" max="13575" width="13.25" style="44" customWidth="1"/>
    <col min="13576" max="13576" width="8.875" style="44" customWidth="1"/>
    <col min="13577" max="13577" width="10.875" style="44" customWidth="1"/>
    <col min="13578" max="13578" width="9" style="44"/>
    <col min="13579" max="13579" width="12.125" style="44" customWidth="1"/>
    <col min="13580" max="13580" width="13.5" style="44" customWidth="1"/>
    <col min="13581" max="13581" width="15.25" style="44" customWidth="1"/>
    <col min="13582" max="13582" width="17" style="44" customWidth="1"/>
    <col min="13583" max="13583" width="9" style="44"/>
    <col min="13584" max="13584" width="9.25" style="44" bestFit="1" customWidth="1"/>
    <col min="13585" max="13826" width="9" style="44"/>
    <col min="13827" max="13827" width="4.625" style="44" customWidth="1"/>
    <col min="13828" max="13828" width="19.75" style="44" customWidth="1"/>
    <col min="13829" max="13829" width="7.5" style="44" customWidth="1"/>
    <col min="13830" max="13830" width="9.125" style="44" customWidth="1"/>
    <col min="13831" max="13831" width="13.25" style="44" customWidth="1"/>
    <col min="13832" max="13832" width="8.875" style="44" customWidth="1"/>
    <col min="13833" max="13833" width="10.875" style="44" customWidth="1"/>
    <col min="13834" max="13834" width="9" style="44"/>
    <col min="13835" max="13835" width="12.125" style="44" customWidth="1"/>
    <col min="13836" max="13836" width="13.5" style="44" customWidth="1"/>
    <col min="13837" max="13837" width="15.25" style="44" customWidth="1"/>
    <col min="13838" max="13838" width="17" style="44" customWidth="1"/>
    <col min="13839" max="13839" width="9" style="44"/>
    <col min="13840" max="13840" width="9.25" style="44" bestFit="1" customWidth="1"/>
    <col min="13841" max="14082" width="9" style="44"/>
    <col min="14083" max="14083" width="4.625" style="44" customWidth="1"/>
    <col min="14084" max="14084" width="19.75" style="44" customWidth="1"/>
    <col min="14085" max="14085" width="7.5" style="44" customWidth="1"/>
    <col min="14086" max="14086" width="9.125" style="44" customWidth="1"/>
    <col min="14087" max="14087" width="13.25" style="44" customWidth="1"/>
    <col min="14088" max="14088" width="8.875" style="44" customWidth="1"/>
    <col min="14089" max="14089" width="10.875" style="44" customWidth="1"/>
    <col min="14090" max="14090" width="9" style="44"/>
    <col min="14091" max="14091" width="12.125" style="44" customWidth="1"/>
    <col min="14092" max="14092" width="13.5" style="44" customWidth="1"/>
    <col min="14093" max="14093" width="15.25" style="44" customWidth="1"/>
    <col min="14094" max="14094" width="17" style="44" customWidth="1"/>
    <col min="14095" max="14095" width="9" style="44"/>
    <col min="14096" max="14096" width="9.25" style="44" bestFit="1" customWidth="1"/>
    <col min="14097" max="14338" width="9" style="44"/>
    <col min="14339" max="14339" width="4.625" style="44" customWidth="1"/>
    <col min="14340" max="14340" width="19.75" style="44" customWidth="1"/>
    <col min="14341" max="14341" width="7.5" style="44" customWidth="1"/>
    <col min="14342" max="14342" width="9.125" style="44" customWidth="1"/>
    <col min="14343" max="14343" width="13.25" style="44" customWidth="1"/>
    <col min="14344" max="14344" width="8.875" style="44" customWidth="1"/>
    <col min="14345" max="14345" width="10.875" style="44" customWidth="1"/>
    <col min="14346" max="14346" width="9" style="44"/>
    <col min="14347" max="14347" width="12.125" style="44" customWidth="1"/>
    <col min="14348" max="14348" width="13.5" style="44" customWidth="1"/>
    <col min="14349" max="14349" width="15.25" style="44" customWidth="1"/>
    <col min="14350" max="14350" width="17" style="44" customWidth="1"/>
    <col min="14351" max="14351" width="9" style="44"/>
    <col min="14352" max="14352" width="9.25" style="44" bestFit="1" customWidth="1"/>
    <col min="14353" max="14594" width="9" style="44"/>
    <col min="14595" max="14595" width="4.625" style="44" customWidth="1"/>
    <col min="14596" max="14596" width="19.75" style="44" customWidth="1"/>
    <col min="14597" max="14597" width="7.5" style="44" customWidth="1"/>
    <col min="14598" max="14598" width="9.125" style="44" customWidth="1"/>
    <col min="14599" max="14599" width="13.25" style="44" customWidth="1"/>
    <col min="14600" max="14600" width="8.875" style="44" customWidth="1"/>
    <col min="14601" max="14601" width="10.875" style="44" customWidth="1"/>
    <col min="14602" max="14602" width="9" style="44"/>
    <col min="14603" max="14603" width="12.125" style="44" customWidth="1"/>
    <col min="14604" max="14604" width="13.5" style="44" customWidth="1"/>
    <col min="14605" max="14605" width="15.25" style="44" customWidth="1"/>
    <col min="14606" max="14606" width="17" style="44" customWidth="1"/>
    <col min="14607" max="14607" width="9" style="44"/>
    <col min="14608" max="14608" width="9.25" style="44" bestFit="1" customWidth="1"/>
    <col min="14609" max="14850" width="9" style="44"/>
    <col min="14851" max="14851" width="4.625" style="44" customWidth="1"/>
    <col min="14852" max="14852" width="19.75" style="44" customWidth="1"/>
    <col min="14853" max="14853" width="7.5" style="44" customWidth="1"/>
    <col min="14854" max="14854" width="9.125" style="44" customWidth="1"/>
    <col min="14855" max="14855" width="13.25" style="44" customWidth="1"/>
    <col min="14856" max="14856" width="8.875" style="44" customWidth="1"/>
    <col min="14857" max="14857" width="10.875" style="44" customWidth="1"/>
    <col min="14858" max="14858" width="9" style="44"/>
    <col min="14859" max="14859" width="12.125" style="44" customWidth="1"/>
    <col min="14860" max="14860" width="13.5" style="44" customWidth="1"/>
    <col min="14861" max="14861" width="15.25" style="44" customWidth="1"/>
    <col min="14862" max="14862" width="17" style="44" customWidth="1"/>
    <col min="14863" max="14863" width="9" style="44"/>
    <col min="14864" max="14864" width="9.25" style="44" bestFit="1" customWidth="1"/>
    <col min="14865" max="15106" width="9" style="44"/>
    <col min="15107" max="15107" width="4.625" style="44" customWidth="1"/>
    <col min="15108" max="15108" width="19.75" style="44" customWidth="1"/>
    <col min="15109" max="15109" width="7.5" style="44" customWidth="1"/>
    <col min="15110" max="15110" width="9.125" style="44" customWidth="1"/>
    <col min="15111" max="15111" width="13.25" style="44" customWidth="1"/>
    <col min="15112" max="15112" width="8.875" style="44" customWidth="1"/>
    <col min="15113" max="15113" width="10.875" style="44" customWidth="1"/>
    <col min="15114" max="15114" width="9" style="44"/>
    <col min="15115" max="15115" width="12.125" style="44" customWidth="1"/>
    <col min="15116" max="15116" width="13.5" style="44" customWidth="1"/>
    <col min="15117" max="15117" width="15.25" style="44" customWidth="1"/>
    <col min="15118" max="15118" width="17" style="44" customWidth="1"/>
    <col min="15119" max="15119" width="9" style="44"/>
    <col min="15120" max="15120" width="9.25" style="44" bestFit="1" customWidth="1"/>
    <col min="15121" max="15362" width="9" style="44"/>
    <col min="15363" max="15363" width="4.625" style="44" customWidth="1"/>
    <col min="15364" max="15364" width="19.75" style="44" customWidth="1"/>
    <col min="15365" max="15365" width="7.5" style="44" customWidth="1"/>
    <col min="15366" max="15366" width="9.125" style="44" customWidth="1"/>
    <col min="15367" max="15367" width="13.25" style="44" customWidth="1"/>
    <col min="15368" max="15368" width="8.875" style="44" customWidth="1"/>
    <col min="15369" max="15369" width="10.875" style="44" customWidth="1"/>
    <col min="15370" max="15370" width="9" style="44"/>
    <col min="15371" max="15371" width="12.125" style="44" customWidth="1"/>
    <col min="15372" max="15372" width="13.5" style="44" customWidth="1"/>
    <col min="15373" max="15373" width="15.25" style="44" customWidth="1"/>
    <col min="15374" max="15374" width="17" style="44" customWidth="1"/>
    <col min="15375" max="15375" width="9" style="44"/>
    <col min="15376" max="15376" width="9.25" style="44" bestFit="1" customWidth="1"/>
    <col min="15377" max="15618" width="9" style="44"/>
    <col min="15619" max="15619" width="4.625" style="44" customWidth="1"/>
    <col min="15620" max="15620" width="19.75" style="44" customWidth="1"/>
    <col min="15621" max="15621" width="7.5" style="44" customWidth="1"/>
    <col min="15622" max="15622" width="9.125" style="44" customWidth="1"/>
    <col min="15623" max="15623" width="13.25" style="44" customWidth="1"/>
    <col min="15624" max="15624" width="8.875" style="44" customWidth="1"/>
    <col min="15625" max="15625" width="10.875" style="44" customWidth="1"/>
    <col min="15626" max="15626" width="9" style="44"/>
    <col min="15627" max="15627" width="12.125" style="44" customWidth="1"/>
    <col min="15628" max="15628" width="13.5" style="44" customWidth="1"/>
    <col min="15629" max="15629" width="15.25" style="44" customWidth="1"/>
    <col min="15630" max="15630" width="17" style="44" customWidth="1"/>
    <col min="15631" max="15631" width="9" style="44"/>
    <col min="15632" max="15632" width="9.25" style="44" bestFit="1" customWidth="1"/>
    <col min="15633" max="15874" width="9" style="44"/>
    <col min="15875" max="15875" width="4.625" style="44" customWidth="1"/>
    <col min="15876" max="15876" width="19.75" style="44" customWidth="1"/>
    <col min="15877" max="15877" width="7.5" style="44" customWidth="1"/>
    <col min="15878" max="15878" width="9.125" style="44" customWidth="1"/>
    <col min="15879" max="15879" width="13.25" style="44" customWidth="1"/>
    <col min="15880" max="15880" width="8.875" style="44" customWidth="1"/>
    <col min="15881" max="15881" width="10.875" style="44" customWidth="1"/>
    <col min="15882" max="15882" width="9" style="44"/>
    <col min="15883" max="15883" width="12.125" style="44" customWidth="1"/>
    <col min="15884" max="15884" width="13.5" style="44" customWidth="1"/>
    <col min="15885" max="15885" width="15.25" style="44" customWidth="1"/>
    <col min="15886" max="15886" width="17" style="44" customWidth="1"/>
    <col min="15887" max="15887" width="9" style="44"/>
    <col min="15888" max="15888" width="9.25" style="44" bestFit="1" customWidth="1"/>
    <col min="15889" max="16130" width="9" style="44"/>
    <col min="16131" max="16131" width="4.625" style="44" customWidth="1"/>
    <col min="16132" max="16132" width="19.75" style="44" customWidth="1"/>
    <col min="16133" max="16133" width="7.5" style="44" customWidth="1"/>
    <col min="16134" max="16134" width="9.125" style="44" customWidth="1"/>
    <col min="16135" max="16135" width="13.25" style="44" customWidth="1"/>
    <col min="16136" max="16136" width="8.875" style="44" customWidth="1"/>
    <col min="16137" max="16137" width="10.875" style="44" customWidth="1"/>
    <col min="16138" max="16138" width="9" style="44"/>
    <col min="16139" max="16139" width="12.125" style="44" customWidth="1"/>
    <col min="16140" max="16140" width="13.5" style="44" customWidth="1"/>
    <col min="16141" max="16141" width="15.25" style="44" customWidth="1"/>
    <col min="16142" max="16142" width="17" style="44" customWidth="1"/>
    <col min="16143" max="16143" width="9" style="44"/>
    <col min="16144" max="16144" width="9.25" style="44" bestFit="1" customWidth="1"/>
    <col min="16145" max="16384" width="9" style="44"/>
  </cols>
  <sheetData>
    <row r="1" spans="2:14" x14ac:dyDescent="0.15">
      <c r="B1" s="5" t="s">
        <v>27</v>
      </c>
      <c r="C1" s="5"/>
      <c r="D1" s="5"/>
      <c r="E1" s="5"/>
      <c r="F1" s="5"/>
      <c r="G1" s="5"/>
      <c r="H1" s="5"/>
      <c r="I1" s="5"/>
      <c r="J1" s="5"/>
      <c r="K1" s="5"/>
      <c r="L1" s="5"/>
      <c r="M1" s="5"/>
      <c r="N1" s="5"/>
    </row>
    <row r="2" spans="2:14" x14ac:dyDescent="0.15">
      <c r="B2" s="5" t="s">
        <v>0</v>
      </c>
      <c r="C2" s="5"/>
      <c r="D2" s="5"/>
      <c r="E2" s="5"/>
      <c r="F2" s="5"/>
      <c r="G2" s="5"/>
      <c r="H2" s="5"/>
      <c r="I2" s="5"/>
      <c r="J2" s="5"/>
      <c r="K2" s="5"/>
      <c r="L2" s="5"/>
      <c r="M2" s="5"/>
      <c r="N2" s="5"/>
    </row>
    <row r="3" spans="2:14" ht="19.5" customHeight="1" x14ac:dyDescent="0.15">
      <c r="B3" s="61" t="s">
        <v>1</v>
      </c>
      <c r="C3" s="63" t="s">
        <v>2</v>
      </c>
      <c r="D3" s="64" t="s">
        <v>43</v>
      </c>
      <c r="E3" s="63" t="s">
        <v>3</v>
      </c>
      <c r="F3" s="63"/>
      <c r="G3" s="63"/>
      <c r="H3" s="63" t="s">
        <v>4</v>
      </c>
      <c r="I3" s="63"/>
      <c r="J3" s="63"/>
      <c r="K3" s="63"/>
      <c r="L3" s="63"/>
      <c r="M3" s="8" t="s">
        <v>5</v>
      </c>
      <c r="N3" s="65" t="s">
        <v>25</v>
      </c>
    </row>
    <row r="4" spans="2:14" ht="56.25" customHeight="1" thickBot="1" x14ac:dyDescent="0.2">
      <c r="B4" s="62"/>
      <c r="C4" s="64"/>
      <c r="D4" s="67"/>
      <c r="E4" s="9" t="s">
        <v>31</v>
      </c>
      <c r="F4" s="9" t="s">
        <v>32</v>
      </c>
      <c r="G4" s="10" t="s">
        <v>62</v>
      </c>
      <c r="H4" s="9" t="s">
        <v>6</v>
      </c>
      <c r="I4" s="9" t="s">
        <v>33</v>
      </c>
      <c r="J4" s="9" t="s">
        <v>34</v>
      </c>
      <c r="K4" s="9" t="s">
        <v>64</v>
      </c>
      <c r="L4" s="9" t="s">
        <v>65</v>
      </c>
      <c r="M4" s="9" t="s">
        <v>7</v>
      </c>
      <c r="N4" s="61"/>
    </row>
    <row r="5" spans="2:14" ht="24" customHeight="1" x14ac:dyDescent="0.15">
      <c r="B5" s="49">
        <v>1</v>
      </c>
      <c r="C5" s="98" t="s">
        <v>49</v>
      </c>
      <c r="D5" s="59"/>
      <c r="E5" s="53">
        <v>69</v>
      </c>
      <c r="F5" s="55"/>
      <c r="G5" s="57">
        <f>ROUNDDOWN(E5*F5*12*0.85,2)</f>
        <v>0</v>
      </c>
      <c r="H5" s="12" t="s">
        <v>8</v>
      </c>
      <c r="I5" s="1">
        <v>7853</v>
      </c>
      <c r="J5" s="13"/>
      <c r="K5" s="14">
        <f t="shared" ref="K5:K10" si="0">SUM(I5*J5,0)</f>
        <v>0</v>
      </c>
      <c r="L5" s="69">
        <f>SUM(K5:K6)</f>
        <v>0</v>
      </c>
      <c r="M5" s="55"/>
      <c r="N5" s="71">
        <f>ROUNDDOWN(G5+L5+M5,0)</f>
        <v>0</v>
      </c>
    </row>
    <row r="6" spans="2:14" ht="24" customHeight="1" thickBot="1" x14ac:dyDescent="0.2">
      <c r="B6" s="50"/>
      <c r="C6" s="99"/>
      <c r="D6" s="60"/>
      <c r="E6" s="54"/>
      <c r="F6" s="56"/>
      <c r="G6" s="58"/>
      <c r="H6" s="15" t="s">
        <v>9</v>
      </c>
      <c r="I6" s="2">
        <v>9480</v>
      </c>
      <c r="J6" s="16"/>
      <c r="K6" s="17">
        <f t="shared" si="0"/>
        <v>0</v>
      </c>
      <c r="L6" s="70"/>
      <c r="M6" s="56"/>
      <c r="N6" s="72"/>
    </row>
    <row r="7" spans="2:14" ht="24" customHeight="1" x14ac:dyDescent="0.15">
      <c r="B7" s="49">
        <v>2</v>
      </c>
      <c r="C7" s="98" t="s">
        <v>50</v>
      </c>
      <c r="D7" s="59"/>
      <c r="E7" s="53">
        <v>188</v>
      </c>
      <c r="F7" s="55"/>
      <c r="G7" s="57">
        <f>ROUNDDOWN(E7*F7*12*0.85,2)</f>
        <v>0</v>
      </c>
      <c r="H7" s="12" t="s">
        <v>8</v>
      </c>
      <c r="I7" s="1">
        <v>17964</v>
      </c>
      <c r="J7" s="13"/>
      <c r="K7" s="14">
        <f t="shared" si="0"/>
        <v>0</v>
      </c>
      <c r="L7" s="69">
        <f>SUM(K7:K8)</f>
        <v>0</v>
      </c>
      <c r="M7" s="55"/>
      <c r="N7" s="71">
        <f>ROUNDDOWN(G7+L7+M7,0)</f>
        <v>0</v>
      </c>
    </row>
    <row r="8" spans="2:14" ht="24" customHeight="1" thickBot="1" x14ac:dyDescent="0.2">
      <c r="B8" s="50"/>
      <c r="C8" s="99"/>
      <c r="D8" s="60"/>
      <c r="E8" s="54"/>
      <c r="F8" s="56"/>
      <c r="G8" s="58"/>
      <c r="H8" s="15" t="s">
        <v>9</v>
      </c>
      <c r="I8" s="2">
        <v>49198</v>
      </c>
      <c r="J8" s="16"/>
      <c r="K8" s="17">
        <f t="shared" si="0"/>
        <v>0</v>
      </c>
      <c r="L8" s="70"/>
      <c r="M8" s="56"/>
      <c r="N8" s="72"/>
    </row>
    <row r="9" spans="2:14" ht="24" customHeight="1" x14ac:dyDescent="0.15">
      <c r="B9" s="49">
        <v>3</v>
      </c>
      <c r="C9" s="98" t="s">
        <v>51</v>
      </c>
      <c r="D9" s="59"/>
      <c r="E9" s="53">
        <v>59</v>
      </c>
      <c r="F9" s="55"/>
      <c r="G9" s="57">
        <f>ROUNDDOWN(E9*F9*12*0.85,2)</f>
        <v>0</v>
      </c>
      <c r="H9" s="12" t="s">
        <v>8</v>
      </c>
      <c r="I9" s="1">
        <v>2568</v>
      </c>
      <c r="J9" s="13"/>
      <c r="K9" s="14">
        <f t="shared" si="0"/>
        <v>0</v>
      </c>
      <c r="L9" s="69">
        <f>SUM(K9:K10)</f>
        <v>0</v>
      </c>
      <c r="M9" s="55"/>
      <c r="N9" s="71">
        <f>ROUNDDOWN(G9+L9+M9,0)</f>
        <v>0</v>
      </c>
    </row>
    <row r="10" spans="2:14" ht="24" customHeight="1" thickBot="1" x14ac:dyDescent="0.2">
      <c r="B10" s="50"/>
      <c r="C10" s="99"/>
      <c r="D10" s="60"/>
      <c r="E10" s="54"/>
      <c r="F10" s="56"/>
      <c r="G10" s="58"/>
      <c r="H10" s="15" t="s">
        <v>9</v>
      </c>
      <c r="I10" s="2">
        <v>13652</v>
      </c>
      <c r="J10" s="16"/>
      <c r="K10" s="17">
        <f t="shared" si="0"/>
        <v>0</v>
      </c>
      <c r="L10" s="70"/>
      <c r="M10" s="56"/>
      <c r="N10" s="72"/>
    </row>
    <row r="11" spans="2:14" ht="25.5" customHeight="1" thickBot="1" x14ac:dyDescent="0.2">
      <c r="B11" s="5"/>
      <c r="C11" s="80" t="s">
        <v>60</v>
      </c>
      <c r="D11" s="81"/>
      <c r="E11" s="82"/>
      <c r="F11" s="82"/>
      <c r="G11" s="82"/>
      <c r="H11" s="82"/>
      <c r="I11" s="82"/>
      <c r="J11" s="82"/>
      <c r="K11" s="82"/>
      <c r="L11" s="82"/>
      <c r="M11" s="82"/>
      <c r="N11" s="32">
        <f>SUM(N5:N10)</f>
        <v>0</v>
      </c>
    </row>
    <row r="12" spans="2:14" ht="60" customHeight="1" thickBot="1" x14ac:dyDescent="0.2">
      <c r="B12" s="7"/>
      <c r="C12" s="73" t="s">
        <v>10</v>
      </c>
      <c r="D12" s="74"/>
      <c r="E12" s="75"/>
      <c r="F12" s="76" t="s">
        <v>37</v>
      </c>
      <c r="G12" s="77"/>
      <c r="H12" s="77"/>
      <c r="I12" s="77"/>
      <c r="J12" s="77"/>
      <c r="K12" s="77"/>
      <c r="L12" s="77"/>
      <c r="M12" s="78"/>
      <c r="N12" s="18">
        <f>ROUNDUP(N11/1.1,0)</f>
        <v>0</v>
      </c>
    </row>
    <row r="13" spans="2:14" s="43" customFormat="1" ht="90.75" customHeight="1" x14ac:dyDescent="0.15">
      <c r="B13" s="5"/>
      <c r="C13" s="47" t="s">
        <v>19</v>
      </c>
      <c r="D13" s="47"/>
      <c r="E13" s="79" t="s">
        <v>29</v>
      </c>
      <c r="F13" s="79"/>
      <c r="G13" s="79"/>
      <c r="H13" s="79"/>
      <c r="I13" s="79"/>
      <c r="J13" s="79"/>
      <c r="K13" s="79"/>
      <c r="L13" s="79"/>
      <c r="M13" s="79"/>
      <c r="N13" s="79"/>
    </row>
    <row r="14" spans="2:14" x14ac:dyDescent="0.15">
      <c r="B14" s="7"/>
      <c r="C14" s="7"/>
      <c r="D14" s="5"/>
      <c r="E14" s="7"/>
      <c r="F14" s="7"/>
      <c r="G14" s="7"/>
      <c r="H14" s="7"/>
      <c r="I14" s="7"/>
      <c r="J14" s="7"/>
      <c r="K14" s="7"/>
      <c r="L14" s="7"/>
      <c r="M14" s="7"/>
      <c r="N14" s="7"/>
    </row>
    <row r="15" spans="2:14" x14ac:dyDescent="0.15">
      <c r="B15" s="7"/>
      <c r="C15" s="68" t="s">
        <v>11</v>
      </c>
      <c r="D15" s="68"/>
      <c r="E15" s="68"/>
      <c r="F15" s="68"/>
      <c r="G15" s="68"/>
      <c r="H15" s="68"/>
      <c r="I15" s="68"/>
      <c r="J15" s="68"/>
      <c r="K15" s="68"/>
      <c r="L15" s="68"/>
      <c r="M15" s="68"/>
      <c r="N15" s="68"/>
    </row>
  </sheetData>
  <mergeCells count="40">
    <mergeCell ref="N3:N4"/>
    <mergeCell ref="B3:B4"/>
    <mergeCell ref="C3:C4"/>
    <mergeCell ref="D3:D4"/>
    <mergeCell ref="E3:G3"/>
    <mergeCell ref="H3:L3"/>
    <mergeCell ref="L5:L6"/>
    <mergeCell ref="M5:M6"/>
    <mergeCell ref="N5:N6"/>
    <mergeCell ref="B7:B8"/>
    <mergeCell ref="C7:C8"/>
    <mergeCell ref="D7:D8"/>
    <mergeCell ref="E7:E8"/>
    <mergeCell ref="F7:F8"/>
    <mergeCell ref="G7:G8"/>
    <mergeCell ref="L7:L8"/>
    <mergeCell ref="B5:B6"/>
    <mergeCell ref="C5:C6"/>
    <mergeCell ref="D5:D6"/>
    <mergeCell ref="E5:E6"/>
    <mergeCell ref="F5:F6"/>
    <mergeCell ref="G5:G6"/>
    <mergeCell ref="M7:M8"/>
    <mergeCell ref="N7:N8"/>
    <mergeCell ref="B9:B10"/>
    <mergeCell ref="C9:C10"/>
    <mergeCell ref="D9:D10"/>
    <mergeCell ref="E9:E10"/>
    <mergeCell ref="F9:F10"/>
    <mergeCell ref="G9:G10"/>
    <mergeCell ref="L9:L10"/>
    <mergeCell ref="M9:M10"/>
    <mergeCell ref="C15:N15"/>
    <mergeCell ref="N9:N10"/>
    <mergeCell ref="C11:E11"/>
    <mergeCell ref="F11:M11"/>
    <mergeCell ref="C12:E12"/>
    <mergeCell ref="F12:M12"/>
    <mergeCell ref="E13:N13"/>
    <mergeCell ref="C13:D13"/>
  </mergeCells>
  <phoneticPr fontId="2"/>
  <printOptions horizontalCentered="1"/>
  <pageMargins left="0.39370078740157483" right="0.39370078740157483" top="0.78740157480314965" bottom="0.19685039370078741" header="0" footer="0"/>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5"/>
  <sheetViews>
    <sheetView showZeros="0" zoomScale="80" zoomScaleNormal="80" zoomScaleSheetLayoutView="100" workbookViewId="0">
      <selection activeCell="E13" sqref="E13:N13"/>
    </sheetView>
  </sheetViews>
  <sheetFormatPr defaultRowHeight="13.5" x14ac:dyDescent="0.15"/>
  <cols>
    <col min="1" max="1" width="2.625" style="44" customWidth="1"/>
    <col min="2" max="2" width="5" style="44" customWidth="1"/>
    <col min="3" max="3" width="20" style="44" customWidth="1"/>
    <col min="4" max="4" width="11.25" style="43" customWidth="1"/>
    <col min="5" max="5" width="8.75" style="44" customWidth="1"/>
    <col min="6" max="6" width="13.75" style="44" customWidth="1"/>
    <col min="7" max="7" width="15.75" style="44" bestFit="1" customWidth="1"/>
    <col min="8" max="8" width="13.75" style="45" customWidth="1"/>
    <col min="9" max="13" width="13.75" style="44" customWidth="1"/>
    <col min="14" max="14" width="17.5" style="44" customWidth="1"/>
    <col min="15" max="15" width="2.625" style="44" customWidth="1"/>
    <col min="16" max="16" width="9.25" style="44" bestFit="1" customWidth="1"/>
    <col min="17" max="258" width="9" style="44"/>
    <col min="259" max="259" width="4.625" style="44" customWidth="1"/>
    <col min="260" max="260" width="19.75" style="44" customWidth="1"/>
    <col min="261" max="261" width="7.5" style="44" customWidth="1"/>
    <col min="262" max="262" width="9.125" style="44" customWidth="1"/>
    <col min="263" max="263" width="13.25" style="44" customWidth="1"/>
    <col min="264" max="264" width="8.875" style="44" customWidth="1"/>
    <col min="265" max="265" width="10.875" style="44" customWidth="1"/>
    <col min="266" max="266" width="9" style="44"/>
    <col min="267" max="267" width="12.125" style="44" customWidth="1"/>
    <col min="268" max="268" width="13.5" style="44" customWidth="1"/>
    <col min="269" max="269" width="15.25" style="44" customWidth="1"/>
    <col min="270" max="270" width="17" style="44" customWidth="1"/>
    <col min="271" max="271" width="9" style="44"/>
    <col min="272" max="272" width="9.25" style="44" bestFit="1" customWidth="1"/>
    <col min="273" max="514" width="9" style="44"/>
    <col min="515" max="515" width="4.625" style="44" customWidth="1"/>
    <col min="516" max="516" width="19.75" style="44" customWidth="1"/>
    <col min="517" max="517" width="7.5" style="44" customWidth="1"/>
    <col min="518" max="518" width="9.125" style="44" customWidth="1"/>
    <col min="519" max="519" width="13.25" style="44" customWidth="1"/>
    <col min="520" max="520" width="8.875" style="44" customWidth="1"/>
    <col min="521" max="521" width="10.875" style="44" customWidth="1"/>
    <col min="522" max="522" width="9" style="44"/>
    <col min="523" max="523" width="12.125" style="44" customWidth="1"/>
    <col min="524" max="524" width="13.5" style="44" customWidth="1"/>
    <col min="525" max="525" width="15.25" style="44" customWidth="1"/>
    <col min="526" max="526" width="17" style="44" customWidth="1"/>
    <col min="527" max="527" width="9" style="44"/>
    <col min="528" max="528" width="9.25" style="44" bestFit="1" customWidth="1"/>
    <col min="529" max="770" width="9" style="44"/>
    <col min="771" max="771" width="4.625" style="44" customWidth="1"/>
    <col min="772" max="772" width="19.75" style="44" customWidth="1"/>
    <col min="773" max="773" width="7.5" style="44" customWidth="1"/>
    <col min="774" max="774" width="9.125" style="44" customWidth="1"/>
    <col min="775" max="775" width="13.25" style="44" customWidth="1"/>
    <col min="776" max="776" width="8.875" style="44" customWidth="1"/>
    <col min="777" max="777" width="10.875" style="44" customWidth="1"/>
    <col min="778" max="778" width="9" style="44"/>
    <col min="779" max="779" width="12.125" style="44" customWidth="1"/>
    <col min="780" max="780" width="13.5" style="44" customWidth="1"/>
    <col min="781" max="781" width="15.25" style="44" customWidth="1"/>
    <col min="782" max="782" width="17" style="44" customWidth="1"/>
    <col min="783" max="783" width="9" style="44"/>
    <col min="784" max="784" width="9.25" style="44" bestFit="1" customWidth="1"/>
    <col min="785" max="1026" width="9" style="44"/>
    <col min="1027" max="1027" width="4.625" style="44" customWidth="1"/>
    <col min="1028" max="1028" width="19.75" style="44" customWidth="1"/>
    <col min="1029" max="1029" width="7.5" style="44" customWidth="1"/>
    <col min="1030" max="1030" width="9.125" style="44" customWidth="1"/>
    <col min="1031" max="1031" width="13.25" style="44" customWidth="1"/>
    <col min="1032" max="1032" width="8.875" style="44" customWidth="1"/>
    <col min="1033" max="1033" width="10.875" style="44" customWidth="1"/>
    <col min="1034" max="1034" width="9" style="44"/>
    <col min="1035" max="1035" width="12.125" style="44" customWidth="1"/>
    <col min="1036" max="1036" width="13.5" style="44" customWidth="1"/>
    <col min="1037" max="1037" width="15.25" style="44" customWidth="1"/>
    <col min="1038" max="1038" width="17" style="44" customWidth="1"/>
    <col min="1039" max="1039" width="9" style="44"/>
    <col min="1040" max="1040" width="9.25" style="44" bestFit="1" customWidth="1"/>
    <col min="1041" max="1282" width="9" style="44"/>
    <col min="1283" max="1283" width="4.625" style="44" customWidth="1"/>
    <col min="1284" max="1284" width="19.75" style="44" customWidth="1"/>
    <col min="1285" max="1285" width="7.5" style="44" customWidth="1"/>
    <col min="1286" max="1286" width="9.125" style="44" customWidth="1"/>
    <col min="1287" max="1287" width="13.25" style="44" customWidth="1"/>
    <col min="1288" max="1288" width="8.875" style="44" customWidth="1"/>
    <col min="1289" max="1289" width="10.875" style="44" customWidth="1"/>
    <col min="1290" max="1290" width="9" style="44"/>
    <col min="1291" max="1291" width="12.125" style="44" customWidth="1"/>
    <col min="1292" max="1292" width="13.5" style="44" customWidth="1"/>
    <col min="1293" max="1293" width="15.25" style="44" customWidth="1"/>
    <col min="1294" max="1294" width="17" style="44" customWidth="1"/>
    <col min="1295" max="1295" width="9" style="44"/>
    <col min="1296" max="1296" width="9.25" style="44" bestFit="1" customWidth="1"/>
    <col min="1297" max="1538" width="9" style="44"/>
    <col min="1539" max="1539" width="4.625" style="44" customWidth="1"/>
    <col min="1540" max="1540" width="19.75" style="44" customWidth="1"/>
    <col min="1541" max="1541" width="7.5" style="44" customWidth="1"/>
    <col min="1542" max="1542" width="9.125" style="44" customWidth="1"/>
    <col min="1543" max="1543" width="13.25" style="44" customWidth="1"/>
    <col min="1544" max="1544" width="8.875" style="44" customWidth="1"/>
    <col min="1545" max="1545" width="10.875" style="44" customWidth="1"/>
    <col min="1546" max="1546" width="9" style="44"/>
    <col min="1547" max="1547" width="12.125" style="44" customWidth="1"/>
    <col min="1548" max="1548" width="13.5" style="44" customWidth="1"/>
    <col min="1549" max="1549" width="15.25" style="44" customWidth="1"/>
    <col min="1550" max="1550" width="17" style="44" customWidth="1"/>
    <col min="1551" max="1551" width="9" style="44"/>
    <col min="1552" max="1552" width="9.25" style="44" bestFit="1" customWidth="1"/>
    <col min="1553" max="1794" width="9" style="44"/>
    <col min="1795" max="1795" width="4.625" style="44" customWidth="1"/>
    <col min="1796" max="1796" width="19.75" style="44" customWidth="1"/>
    <col min="1797" max="1797" width="7.5" style="44" customWidth="1"/>
    <col min="1798" max="1798" width="9.125" style="44" customWidth="1"/>
    <col min="1799" max="1799" width="13.25" style="44" customWidth="1"/>
    <col min="1800" max="1800" width="8.875" style="44" customWidth="1"/>
    <col min="1801" max="1801" width="10.875" style="44" customWidth="1"/>
    <col min="1802" max="1802" width="9" style="44"/>
    <col min="1803" max="1803" width="12.125" style="44" customWidth="1"/>
    <col min="1804" max="1804" width="13.5" style="44" customWidth="1"/>
    <col min="1805" max="1805" width="15.25" style="44" customWidth="1"/>
    <col min="1806" max="1806" width="17" style="44" customWidth="1"/>
    <col min="1807" max="1807" width="9" style="44"/>
    <col min="1808" max="1808" width="9.25" style="44" bestFit="1" customWidth="1"/>
    <col min="1809" max="2050" width="9" style="44"/>
    <col min="2051" max="2051" width="4.625" style="44" customWidth="1"/>
    <col min="2052" max="2052" width="19.75" style="44" customWidth="1"/>
    <col min="2053" max="2053" width="7.5" style="44" customWidth="1"/>
    <col min="2054" max="2054" width="9.125" style="44" customWidth="1"/>
    <col min="2055" max="2055" width="13.25" style="44" customWidth="1"/>
    <col min="2056" max="2056" width="8.875" style="44" customWidth="1"/>
    <col min="2057" max="2057" width="10.875" style="44" customWidth="1"/>
    <col min="2058" max="2058" width="9" style="44"/>
    <col min="2059" max="2059" width="12.125" style="44" customWidth="1"/>
    <col min="2060" max="2060" width="13.5" style="44" customWidth="1"/>
    <col min="2061" max="2061" width="15.25" style="44" customWidth="1"/>
    <col min="2062" max="2062" width="17" style="44" customWidth="1"/>
    <col min="2063" max="2063" width="9" style="44"/>
    <col min="2064" max="2064" width="9.25" style="44" bestFit="1" customWidth="1"/>
    <col min="2065" max="2306" width="9" style="44"/>
    <col min="2307" max="2307" width="4.625" style="44" customWidth="1"/>
    <col min="2308" max="2308" width="19.75" style="44" customWidth="1"/>
    <col min="2309" max="2309" width="7.5" style="44" customWidth="1"/>
    <col min="2310" max="2310" width="9.125" style="44" customWidth="1"/>
    <col min="2311" max="2311" width="13.25" style="44" customWidth="1"/>
    <col min="2312" max="2312" width="8.875" style="44" customWidth="1"/>
    <col min="2313" max="2313" width="10.875" style="44" customWidth="1"/>
    <col min="2314" max="2314" width="9" style="44"/>
    <col min="2315" max="2315" width="12.125" style="44" customWidth="1"/>
    <col min="2316" max="2316" width="13.5" style="44" customWidth="1"/>
    <col min="2317" max="2317" width="15.25" style="44" customWidth="1"/>
    <col min="2318" max="2318" width="17" style="44" customWidth="1"/>
    <col min="2319" max="2319" width="9" style="44"/>
    <col min="2320" max="2320" width="9.25" style="44" bestFit="1" customWidth="1"/>
    <col min="2321" max="2562" width="9" style="44"/>
    <col min="2563" max="2563" width="4.625" style="44" customWidth="1"/>
    <col min="2564" max="2564" width="19.75" style="44" customWidth="1"/>
    <col min="2565" max="2565" width="7.5" style="44" customWidth="1"/>
    <col min="2566" max="2566" width="9.125" style="44" customWidth="1"/>
    <col min="2567" max="2567" width="13.25" style="44" customWidth="1"/>
    <col min="2568" max="2568" width="8.875" style="44" customWidth="1"/>
    <col min="2569" max="2569" width="10.875" style="44" customWidth="1"/>
    <col min="2570" max="2570" width="9" style="44"/>
    <col min="2571" max="2571" width="12.125" style="44" customWidth="1"/>
    <col min="2572" max="2572" width="13.5" style="44" customWidth="1"/>
    <col min="2573" max="2573" width="15.25" style="44" customWidth="1"/>
    <col min="2574" max="2574" width="17" style="44" customWidth="1"/>
    <col min="2575" max="2575" width="9" style="44"/>
    <col min="2576" max="2576" width="9.25" style="44" bestFit="1" customWidth="1"/>
    <col min="2577" max="2818" width="9" style="44"/>
    <col min="2819" max="2819" width="4.625" style="44" customWidth="1"/>
    <col min="2820" max="2820" width="19.75" style="44" customWidth="1"/>
    <col min="2821" max="2821" width="7.5" style="44" customWidth="1"/>
    <col min="2822" max="2822" width="9.125" style="44" customWidth="1"/>
    <col min="2823" max="2823" width="13.25" style="44" customWidth="1"/>
    <col min="2824" max="2824" width="8.875" style="44" customWidth="1"/>
    <col min="2825" max="2825" width="10.875" style="44" customWidth="1"/>
    <col min="2826" max="2826" width="9" style="44"/>
    <col min="2827" max="2827" width="12.125" style="44" customWidth="1"/>
    <col min="2828" max="2828" width="13.5" style="44" customWidth="1"/>
    <col min="2829" max="2829" width="15.25" style="44" customWidth="1"/>
    <col min="2830" max="2830" width="17" style="44" customWidth="1"/>
    <col min="2831" max="2831" width="9" style="44"/>
    <col min="2832" max="2832" width="9.25" style="44" bestFit="1" customWidth="1"/>
    <col min="2833" max="3074" width="9" style="44"/>
    <col min="3075" max="3075" width="4.625" style="44" customWidth="1"/>
    <col min="3076" max="3076" width="19.75" style="44" customWidth="1"/>
    <col min="3077" max="3077" width="7.5" style="44" customWidth="1"/>
    <col min="3078" max="3078" width="9.125" style="44" customWidth="1"/>
    <col min="3079" max="3079" width="13.25" style="44" customWidth="1"/>
    <col min="3080" max="3080" width="8.875" style="44" customWidth="1"/>
    <col min="3081" max="3081" width="10.875" style="44" customWidth="1"/>
    <col min="3082" max="3082" width="9" style="44"/>
    <col min="3083" max="3083" width="12.125" style="44" customWidth="1"/>
    <col min="3084" max="3084" width="13.5" style="44" customWidth="1"/>
    <col min="3085" max="3085" width="15.25" style="44" customWidth="1"/>
    <col min="3086" max="3086" width="17" style="44" customWidth="1"/>
    <col min="3087" max="3087" width="9" style="44"/>
    <col min="3088" max="3088" width="9.25" style="44" bestFit="1" customWidth="1"/>
    <col min="3089" max="3330" width="9" style="44"/>
    <col min="3331" max="3331" width="4.625" style="44" customWidth="1"/>
    <col min="3332" max="3332" width="19.75" style="44" customWidth="1"/>
    <col min="3333" max="3333" width="7.5" style="44" customWidth="1"/>
    <col min="3334" max="3334" width="9.125" style="44" customWidth="1"/>
    <col min="3335" max="3335" width="13.25" style="44" customWidth="1"/>
    <col min="3336" max="3336" width="8.875" style="44" customWidth="1"/>
    <col min="3337" max="3337" width="10.875" style="44" customWidth="1"/>
    <col min="3338" max="3338" width="9" style="44"/>
    <col min="3339" max="3339" width="12.125" style="44" customWidth="1"/>
    <col min="3340" max="3340" width="13.5" style="44" customWidth="1"/>
    <col min="3341" max="3341" width="15.25" style="44" customWidth="1"/>
    <col min="3342" max="3342" width="17" style="44" customWidth="1"/>
    <col min="3343" max="3343" width="9" style="44"/>
    <col min="3344" max="3344" width="9.25" style="44" bestFit="1" customWidth="1"/>
    <col min="3345" max="3586" width="9" style="44"/>
    <col min="3587" max="3587" width="4.625" style="44" customWidth="1"/>
    <col min="3588" max="3588" width="19.75" style="44" customWidth="1"/>
    <col min="3589" max="3589" width="7.5" style="44" customWidth="1"/>
    <col min="3590" max="3590" width="9.125" style="44" customWidth="1"/>
    <col min="3591" max="3591" width="13.25" style="44" customWidth="1"/>
    <col min="3592" max="3592" width="8.875" style="44" customWidth="1"/>
    <col min="3593" max="3593" width="10.875" style="44" customWidth="1"/>
    <col min="3594" max="3594" width="9" style="44"/>
    <col min="3595" max="3595" width="12.125" style="44" customWidth="1"/>
    <col min="3596" max="3596" width="13.5" style="44" customWidth="1"/>
    <col min="3597" max="3597" width="15.25" style="44" customWidth="1"/>
    <col min="3598" max="3598" width="17" style="44" customWidth="1"/>
    <col min="3599" max="3599" width="9" style="44"/>
    <col min="3600" max="3600" width="9.25" style="44" bestFit="1" customWidth="1"/>
    <col min="3601" max="3842" width="9" style="44"/>
    <col min="3843" max="3843" width="4.625" style="44" customWidth="1"/>
    <col min="3844" max="3844" width="19.75" style="44" customWidth="1"/>
    <col min="3845" max="3845" width="7.5" style="44" customWidth="1"/>
    <col min="3846" max="3846" width="9.125" style="44" customWidth="1"/>
    <col min="3847" max="3847" width="13.25" style="44" customWidth="1"/>
    <col min="3848" max="3848" width="8.875" style="44" customWidth="1"/>
    <col min="3849" max="3849" width="10.875" style="44" customWidth="1"/>
    <col min="3850" max="3850" width="9" style="44"/>
    <col min="3851" max="3851" width="12.125" style="44" customWidth="1"/>
    <col min="3852" max="3852" width="13.5" style="44" customWidth="1"/>
    <col min="3853" max="3853" width="15.25" style="44" customWidth="1"/>
    <col min="3854" max="3854" width="17" style="44" customWidth="1"/>
    <col min="3855" max="3855" width="9" style="44"/>
    <col min="3856" max="3856" width="9.25" style="44" bestFit="1" customWidth="1"/>
    <col min="3857" max="4098" width="9" style="44"/>
    <col min="4099" max="4099" width="4.625" style="44" customWidth="1"/>
    <col min="4100" max="4100" width="19.75" style="44" customWidth="1"/>
    <col min="4101" max="4101" width="7.5" style="44" customWidth="1"/>
    <col min="4102" max="4102" width="9.125" style="44" customWidth="1"/>
    <col min="4103" max="4103" width="13.25" style="44" customWidth="1"/>
    <col min="4104" max="4104" width="8.875" style="44" customWidth="1"/>
    <col min="4105" max="4105" width="10.875" style="44" customWidth="1"/>
    <col min="4106" max="4106" width="9" style="44"/>
    <col min="4107" max="4107" width="12.125" style="44" customWidth="1"/>
    <col min="4108" max="4108" width="13.5" style="44" customWidth="1"/>
    <col min="4109" max="4109" width="15.25" style="44" customWidth="1"/>
    <col min="4110" max="4110" width="17" style="44" customWidth="1"/>
    <col min="4111" max="4111" width="9" style="44"/>
    <col min="4112" max="4112" width="9.25" style="44" bestFit="1" customWidth="1"/>
    <col min="4113" max="4354" width="9" style="44"/>
    <col min="4355" max="4355" width="4.625" style="44" customWidth="1"/>
    <col min="4356" max="4356" width="19.75" style="44" customWidth="1"/>
    <col min="4357" max="4357" width="7.5" style="44" customWidth="1"/>
    <col min="4358" max="4358" width="9.125" style="44" customWidth="1"/>
    <col min="4359" max="4359" width="13.25" style="44" customWidth="1"/>
    <col min="4360" max="4360" width="8.875" style="44" customWidth="1"/>
    <col min="4361" max="4361" width="10.875" style="44" customWidth="1"/>
    <col min="4362" max="4362" width="9" style="44"/>
    <col min="4363" max="4363" width="12.125" style="44" customWidth="1"/>
    <col min="4364" max="4364" width="13.5" style="44" customWidth="1"/>
    <col min="4365" max="4365" width="15.25" style="44" customWidth="1"/>
    <col min="4366" max="4366" width="17" style="44" customWidth="1"/>
    <col min="4367" max="4367" width="9" style="44"/>
    <col min="4368" max="4368" width="9.25" style="44" bestFit="1" customWidth="1"/>
    <col min="4369" max="4610" width="9" style="44"/>
    <col min="4611" max="4611" width="4.625" style="44" customWidth="1"/>
    <col min="4612" max="4612" width="19.75" style="44" customWidth="1"/>
    <col min="4613" max="4613" width="7.5" style="44" customWidth="1"/>
    <col min="4614" max="4614" width="9.125" style="44" customWidth="1"/>
    <col min="4615" max="4615" width="13.25" style="44" customWidth="1"/>
    <col min="4616" max="4616" width="8.875" style="44" customWidth="1"/>
    <col min="4617" max="4617" width="10.875" style="44" customWidth="1"/>
    <col min="4618" max="4618" width="9" style="44"/>
    <col min="4619" max="4619" width="12.125" style="44" customWidth="1"/>
    <col min="4620" max="4620" width="13.5" style="44" customWidth="1"/>
    <col min="4621" max="4621" width="15.25" style="44" customWidth="1"/>
    <col min="4622" max="4622" width="17" style="44" customWidth="1"/>
    <col min="4623" max="4623" width="9" style="44"/>
    <col min="4624" max="4624" width="9.25" style="44" bestFit="1" customWidth="1"/>
    <col min="4625" max="4866" width="9" style="44"/>
    <col min="4867" max="4867" width="4.625" style="44" customWidth="1"/>
    <col min="4868" max="4868" width="19.75" style="44" customWidth="1"/>
    <col min="4869" max="4869" width="7.5" style="44" customWidth="1"/>
    <col min="4870" max="4870" width="9.125" style="44" customWidth="1"/>
    <col min="4871" max="4871" width="13.25" style="44" customWidth="1"/>
    <col min="4872" max="4872" width="8.875" style="44" customWidth="1"/>
    <col min="4873" max="4873" width="10.875" style="44" customWidth="1"/>
    <col min="4874" max="4874" width="9" style="44"/>
    <col min="4875" max="4875" width="12.125" style="44" customWidth="1"/>
    <col min="4876" max="4876" width="13.5" style="44" customWidth="1"/>
    <col min="4877" max="4877" width="15.25" style="44" customWidth="1"/>
    <col min="4878" max="4878" width="17" style="44" customWidth="1"/>
    <col min="4879" max="4879" width="9" style="44"/>
    <col min="4880" max="4880" width="9.25" style="44" bestFit="1" customWidth="1"/>
    <col min="4881" max="5122" width="9" style="44"/>
    <col min="5123" max="5123" width="4.625" style="44" customWidth="1"/>
    <col min="5124" max="5124" width="19.75" style="44" customWidth="1"/>
    <col min="5125" max="5125" width="7.5" style="44" customWidth="1"/>
    <col min="5126" max="5126" width="9.125" style="44" customWidth="1"/>
    <col min="5127" max="5127" width="13.25" style="44" customWidth="1"/>
    <col min="5128" max="5128" width="8.875" style="44" customWidth="1"/>
    <col min="5129" max="5129" width="10.875" style="44" customWidth="1"/>
    <col min="5130" max="5130" width="9" style="44"/>
    <col min="5131" max="5131" width="12.125" style="44" customWidth="1"/>
    <col min="5132" max="5132" width="13.5" style="44" customWidth="1"/>
    <col min="5133" max="5133" width="15.25" style="44" customWidth="1"/>
    <col min="5134" max="5134" width="17" style="44" customWidth="1"/>
    <col min="5135" max="5135" width="9" style="44"/>
    <col min="5136" max="5136" width="9.25" style="44" bestFit="1" customWidth="1"/>
    <col min="5137" max="5378" width="9" style="44"/>
    <col min="5379" max="5379" width="4.625" style="44" customWidth="1"/>
    <col min="5380" max="5380" width="19.75" style="44" customWidth="1"/>
    <col min="5381" max="5381" width="7.5" style="44" customWidth="1"/>
    <col min="5382" max="5382" width="9.125" style="44" customWidth="1"/>
    <col min="5383" max="5383" width="13.25" style="44" customWidth="1"/>
    <col min="5384" max="5384" width="8.875" style="44" customWidth="1"/>
    <col min="5385" max="5385" width="10.875" style="44" customWidth="1"/>
    <col min="5386" max="5386" width="9" style="44"/>
    <col min="5387" max="5387" width="12.125" style="44" customWidth="1"/>
    <col min="5388" max="5388" width="13.5" style="44" customWidth="1"/>
    <col min="5389" max="5389" width="15.25" style="44" customWidth="1"/>
    <col min="5390" max="5390" width="17" style="44" customWidth="1"/>
    <col min="5391" max="5391" width="9" style="44"/>
    <col min="5392" max="5392" width="9.25" style="44" bestFit="1" customWidth="1"/>
    <col min="5393" max="5634" width="9" style="44"/>
    <col min="5635" max="5635" width="4.625" style="44" customWidth="1"/>
    <col min="5636" max="5636" width="19.75" style="44" customWidth="1"/>
    <col min="5637" max="5637" width="7.5" style="44" customWidth="1"/>
    <col min="5638" max="5638" width="9.125" style="44" customWidth="1"/>
    <col min="5639" max="5639" width="13.25" style="44" customWidth="1"/>
    <col min="5640" max="5640" width="8.875" style="44" customWidth="1"/>
    <col min="5641" max="5641" width="10.875" style="44" customWidth="1"/>
    <col min="5642" max="5642" width="9" style="44"/>
    <col min="5643" max="5643" width="12.125" style="44" customWidth="1"/>
    <col min="5644" max="5644" width="13.5" style="44" customWidth="1"/>
    <col min="5645" max="5645" width="15.25" style="44" customWidth="1"/>
    <col min="5646" max="5646" width="17" style="44" customWidth="1"/>
    <col min="5647" max="5647" width="9" style="44"/>
    <col min="5648" max="5648" width="9.25" style="44" bestFit="1" customWidth="1"/>
    <col min="5649" max="5890" width="9" style="44"/>
    <col min="5891" max="5891" width="4.625" style="44" customWidth="1"/>
    <col min="5892" max="5892" width="19.75" style="44" customWidth="1"/>
    <col min="5893" max="5893" width="7.5" style="44" customWidth="1"/>
    <col min="5894" max="5894" width="9.125" style="44" customWidth="1"/>
    <col min="5895" max="5895" width="13.25" style="44" customWidth="1"/>
    <col min="5896" max="5896" width="8.875" style="44" customWidth="1"/>
    <col min="5897" max="5897" width="10.875" style="44" customWidth="1"/>
    <col min="5898" max="5898" width="9" style="44"/>
    <col min="5899" max="5899" width="12.125" style="44" customWidth="1"/>
    <col min="5900" max="5900" width="13.5" style="44" customWidth="1"/>
    <col min="5901" max="5901" width="15.25" style="44" customWidth="1"/>
    <col min="5902" max="5902" width="17" style="44" customWidth="1"/>
    <col min="5903" max="5903" width="9" style="44"/>
    <col min="5904" max="5904" width="9.25" style="44" bestFit="1" customWidth="1"/>
    <col min="5905" max="6146" width="9" style="44"/>
    <col min="6147" max="6147" width="4.625" style="44" customWidth="1"/>
    <col min="6148" max="6148" width="19.75" style="44" customWidth="1"/>
    <col min="6149" max="6149" width="7.5" style="44" customWidth="1"/>
    <col min="6150" max="6150" width="9.125" style="44" customWidth="1"/>
    <col min="6151" max="6151" width="13.25" style="44" customWidth="1"/>
    <col min="6152" max="6152" width="8.875" style="44" customWidth="1"/>
    <col min="6153" max="6153" width="10.875" style="44" customWidth="1"/>
    <col min="6154" max="6154" width="9" style="44"/>
    <col min="6155" max="6155" width="12.125" style="44" customWidth="1"/>
    <col min="6156" max="6156" width="13.5" style="44" customWidth="1"/>
    <col min="6157" max="6157" width="15.25" style="44" customWidth="1"/>
    <col min="6158" max="6158" width="17" style="44" customWidth="1"/>
    <col min="6159" max="6159" width="9" style="44"/>
    <col min="6160" max="6160" width="9.25" style="44" bestFit="1" customWidth="1"/>
    <col min="6161" max="6402" width="9" style="44"/>
    <col min="6403" max="6403" width="4.625" style="44" customWidth="1"/>
    <col min="6404" max="6404" width="19.75" style="44" customWidth="1"/>
    <col min="6405" max="6405" width="7.5" style="44" customWidth="1"/>
    <col min="6406" max="6406" width="9.125" style="44" customWidth="1"/>
    <col min="6407" max="6407" width="13.25" style="44" customWidth="1"/>
    <col min="6408" max="6408" width="8.875" style="44" customWidth="1"/>
    <col min="6409" max="6409" width="10.875" style="44" customWidth="1"/>
    <col min="6410" max="6410" width="9" style="44"/>
    <col min="6411" max="6411" width="12.125" style="44" customWidth="1"/>
    <col min="6412" max="6412" width="13.5" style="44" customWidth="1"/>
    <col min="6413" max="6413" width="15.25" style="44" customWidth="1"/>
    <col min="6414" max="6414" width="17" style="44" customWidth="1"/>
    <col min="6415" max="6415" width="9" style="44"/>
    <col min="6416" max="6416" width="9.25" style="44" bestFit="1" customWidth="1"/>
    <col min="6417" max="6658" width="9" style="44"/>
    <col min="6659" max="6659" width="4.625" style="44" customWidth="1"/>
    <col min="6660" max="6660" width="19.75" style="44" customWidth="1"/>
    <col min="6661" max="6661" width="7.5" style="44" customWidth="1"/>
    <col min="6662" max="6662" width="9.125" style="44" customWidth="1"/>
    <col min="6663" max="6663" width="13.25" style="44" customWidth="1"/>
    <col min="6664" max="6664" width="8.875" style="44" customWidth="1"/>
    <col min="6665" max="6665" width="10.875" style="44" customWidth="1"/>
    <col min="6666" max="6666" width="9" style="44"/>
    <col min="6667" max="6667" width="12.125" style="44" customWidth="1"/>
    <col min="6668" max="6668" width="13.5" style="44" customWidth="1"/>
    <col min="6669" max="6669" width="15.25" style="44" customWidth="1"/>
    <col min="6670" max="6670" width="17" style="44" customWidth="1"/>
    <col min="6671" max="6671" width="9" style="44"/>
    <col min="6672" max="6672" width="9.25" style="44" bestFit="1" customWidth="1"/>
    <col min="6673" max="6914" width="9" style="44"/>
    <col min="6915" max="6915" width="4.625" style="44" customWidth="1"/>
    <col min="6916" max="6916" width="19.75" style="44" customWidth="1"/>
    <col min="6917" max="6917" width="7.5" style="44" customWidth="1"/>
    <col min="6918" max="6918" width="9.125" style="44" customWidth="1"/>
    <col min="6919" max="6919" width="13.25" style="44" customWidth="1"/>
    <col min="6920" max="6920" width="8.875" style="44" customWidth="1"/>
    <col min="6921" max="6921" width="10.875" style="44" customWidth="1"/>
    <col min="6922" max="6922" width="9" style="44"/>
    <col min="6923" max="6923" width="12.125" style="44" customWidth="1"/>
    <col min="6924" max="6924" width="13.5" style="44" customWidth="1"/>
    <col min="6925" max="6925" width="15.25" style="44" customWidth="1"/>
    <col min="6926" max="6926" width="17" style="44" customWidth="1"/>
    <col min="6927" max="6927" width="9" style="44"/>
    <col min="6928" max="6928" width="9.25" style="44" bestFit="1" customWidth="1"/>
    <col min="6929" max="7170" width="9" style="44"/>
    <col min="7171" max="7171" width="4.625" style="44" customWidth="1"/>
    <col min="7172" max="7172" width="19.75" style="44" customWidth="1"/>
    <col min="7173" max="7173" width="7.5" style="44" customWidth="1"/>
    <col min="7174" max="7174" width="9.125" style="44" customWidth="1"/>
    <col min="7175" max="7175" width="13.25" style="44" customWidth="1"/>
    <col min="7176" max="7176" width="8.875" style="44" customWidth="1"/>
    <col min="7177" max="7177" width="10.875" style="44" customWidth="1"/>
    <col min="7178" max="7178" width="9" style="44"/>
    <col min="7179" max="7179" width="12.125" style="44" customWidth="1"/>
    <col min="7180" max="7180" width="13.5" style="44" customWidth="1"/>
    <col min="7181" max="7181" width="15.25" style="44" customWidth="1"/>
    <col min="7182" max="7182" width="17" style="44" customWidth="1"/>
    <col min="7183" max="7183" width="9" style="44"/>
    <col min="7184" max="7184" width="9.25" style="44" bestFit="1" customWidth="1"/>
    <col min="7185" max="7426" width="9" style="44"/>
    <col min="7427" max="7427" width="4.625" style="44" customWidth="1"/>
    <col min="7428" max="7428" width="19.75" style="44" customWidth="1"/>
    <col min="7429" max="7429" width="7.5" style="44" customWidth="1"/>
    <col min="7430" max="7430" width="9.125" style="44" customWidth="1"/>
    <col min="7431" max="7431" width="13.25" style="44" customWidth="1"/>
    <col min="7432" max="7432" width="8.875" style="44" customWidth="1"/>
    <col min="7433" max="7433" width="10.875" style="44" customWidth="1"/>
    <col min="7434" max="7434" width="9" style="44"/>
    <col min="7435" max="7435" width="12.125" style="44" customWidth="1"/>
    <col min="7436" max="7436" width="13.5" style="44" customWidth="1"/>
    <col min="7437" max="7437" width="15.25" style="44" customWidth="1"/>
    <col min="7438" max="7438" width="17" style="44" customWidth="1"/>
    <col min="7439" max="7439" width="9" style="44"/>
    <col min="7440" max="7440" width="9.25" style="44" bestFit="1" customWidth="1"/>
    <col min="7441" max="7682" width="9" style="44"/>
    <col min="7683" max="7683" width="4.625" style="44" customWidth="1"/>
    <col min="7684" max="7684" width="19.75" style="44" customWidth="1"/>
    <col min="7685" max="7685" width="7.5" style="44" customWidth="1"/>
    <col min="7686" max="7686" width="9.125" style="44" customWidth="1"/>
    <col min="7687" max="7687" width="13.25" style="44" customWidth="1"/>
    <col min="7688" max="7688" width="8.875" style="44" customWidth="1"/>
    <col min="7689" max="7689" width="10.875" style="44" customWidth="1"/>
    <col min="7690" max="7690" width="9" style="44"/>
    <col min="7691" max="7691" width="12.125" style="44" customWidth="1"/>
    <col min="7692" max="7692" width="13.5" style="44" customWidth="1"/>
    <col min="7693" max="7693" width="15.25" style="44" customWidth="1"/>
    <col min="7694" max="7694" width="17" style="44" customWidth="1"/>
    <col min="7695" max="7695" width="9" style="44"/>
    <col min="7696" max="7696" width="9.25" style="44" bestFit="1" customWidth="1"/>
    <col min="7697" max="7938" width="9" style="44"/>
    <col min="7939" max="7939" width="4.625" style="44" customWidth="1"/>
    <col min="7940" max="7940" width="19.75" style="44" customWidth="1"/>
    <col min="7941" max="7941" width="7.5" style="44" customWidth="1"/>
    <col min="7942" max="7942" width="9.125" style="44" customWidth="1"/>
    <col min="7943" max="7943" width="13.25" style="44" customWidth="1"/>
    <col min="7944" max="7944" width="8.875" style="44" customWidth="1"/>
    <col min="7945" max="7945" width="10.875" style="44" customWidth="1"/>
    <col min="7946" max="7946" width="9" style="44"/>
    <col min="7947" max="7947" width="12.125" style="44" customWidth="1"/>
    <col min="7948" max="7948" width="13.5" style="44" customWidth="1"/>
    <col min="7949" max="7949" width="15.25" style="44" customWidth="1"/>
    <col min="7950" max="7950" width="17" style="44" customWidth="1"/>
    <col min="7951" max="7951" width="9" style="44"/>
    <col min="7952" max="7952" width="9.25" style="44" bestFit="1" customWidth="1"/>
    <col min="7953" max="8194" width="9" style="44"/>
    <col min="8195" max="8195" width="4.625" style="44" customWidth="1"/>
    <col min="8196" max="8196" width="19.75" style="44" customWidth="1"/>
    <col min="8197" max="8197" width="7.5" style="44" customWidth="1"/>
    <col min="8198" max="8198" width="9.125" style="44" customWidth="1"/>
    <col min="8199" max="8199" width="13.25" style="44" customWidth="1"/>
    <col min="8200" max="8200" width="8.875" style="44" customWidth="1"/>
    <col min="8201" max="8201" width="10.875" style="44" customWidth="1"/>
    <col min="8202" max="8202" width="9" style="44"/>
    <col min="8203" max="8203" width="12.125" style="44" customWidth="1"/>
    <col min="8204" max="8204" width="13.5" style="44" customWidth="1"/>
    <col min="8205" max="8205" width="15.25" style="44" customWidth="1"/>
    <col min="8206" max="8206" width="17" style="44" customWidth="1"/>
    <col min="8207" max="8207" width="9" style="44"/>
    <col min="8208" max="8208" width="9.25" style="44" bestFit="1" customWidth="1"/>
    <col min="8209" max="8450" width="9" style="44"/>
    <col min="8451" max="8451" width="4.625" style="44" customWidth="1"/>
    <col min="8452" max="8452" width="19.75" style="44" customWidth="1"/>
    <col min="8453" max="8453" width="7.5" style="44" customWidth="1"/>
    <col min="8454" max="8454" width="9.125" style="44" customWidth="1"/>
    <col min="8455" max="8455" width="13.25" style="44" customWidth="1"/>
    <col min="8456" max="8456" width="8.875" style="44" customWidth="1"/>
    <col min="8457" max="8457" width="10.875" style="44" customWidth="1"/>
    <col min="8458" max="8458" width="9" style="44"/>
    <col min="8459" max="8459" width="12.125" style="44" customWidth="1"/>
    <col min="8460" max="8460" width="13.5" style="44" customWidth="1"/>
    <col min="8461" max="8461" width="15.25" style="44" customWidth="1"/>
    <col min="8462" max="8462" width="17" style="44" customWidth="1"/>
    <col min="8463" max="8463" width="9" style="44"/>
    <col min="8464" max="8464" width="9.25" style="44" bestFit="1" customWidth="1"/>
    <col min="8465" max="8706" width="9" style="44"/>
    <col min="8707" max="8707" width="4.625" style="44" customWidth="1"/>
    <col min="8708" max="8708" width="19.75" style="44" customWidth="1"/>
    <col min="8709" max="8709" width="7.5" style="44" customWidth="1"/>
    <col min="8710" max="8710" width="9.125" style="44" customWidth="1"/>
    <col min="8711" max="8711" width="13.25" style="44" customWidth="1"/>
    <col min="8712" max="8712" width="8.875" style="44" customWidth="1"/>
    <col min="8713" max="8713" width="10.875" style="44" customWidth="1"/>
    <col min="8714" max="8714" width="9" style="44"/>
    <col min="8715" max="8715" width="12.125" style="44" customWidth="1"/>
    <col min="8716" max="8716" width="13.5" style="44" customWidth="1"/>
    <col min="8717" max="8717" width="15.25" style="44" customWidth="1"/>
    <col min="8718" max="8718" width="17" style="44" customWidth="1"/>
    <col min="8719" max="8719" width="9" style="44"/>
    <col min="8720" max="8720" width="9.25" style="44" bestFit="1" customWidth="1"/>
    <col min="8721" max="8962" width="9" style="44"/>
    <col min="8963" max="8963" width="4.625" style="44" customWidth="1"/>
    <col min="8964" max="8964" width="19.75" style="44" customWidth="1"/>
    <col min="8965" max="8965" width="7.5" style="44" customWidth="1"/>
    <col min="8966" max="8966" width="9.125" style="44" customWidth="1"/>
    <col min="8967" max="8967" width="13.25" style="44" customWidth="1"/>
    <col min="8968" max="8968" width="8.875" style="44" customWidth="1"/>
    <col min="8969" max="8969" width="10.875" style="44" customWidth="1"/>
    <col min="8970" max="8970" width="9" style="44"/>
    <col min="8971" max="8971" width="12.125" style="44" customWidth="1"/>
    <col min="8972" max="8972" width="13.5" style="44" customWidth="1"/>
    <col min="8973" max="8973" width="15.25" style="44" customWidth="1"/>
    <col min="8974" max="8974" width="17" style="44" customWidth="1"/>
    <col min="8975" max="8975" width="9" style="44"/>
    <col min="8976" max="8976" width="9.25" style="44" bestFit="1" customWidth="1"/>
    <col min="8977" max="9218" width="9" style="44"/>
    <col min="9219" max="9219" width="4.625" style="44" customWidth="1"/>
    <col min="9220" max="9220" width="19.75" style="44" customWidth="1"/>
    <col min="9221" max="9221" width="7.5" style="44" customWidth="1"/>
    <col min="9222" max="9222" width="9.125" style="44" customWidth="1"/>
    <col min="9223" max="9223" width="13.25" style="44" customWidth="1"/>
    <col min="9224" max="9224" width="8.875" style="44" customWidth="1"/>
    <col min="9225" max="9225" width="10.875" style="44" customWidth="1"/>
    <col min="9226" max="9226" width="9" style="44"/>
    <col min="9227" max="9227" width="12.125" style="44" customWidth="1"/>
    <col min="9228" max="9228" width="13.5" style="44" customWidth="1"/>
    <col min="9229" max="9229" width="15.25" style="44" customWidth="1"/>
    <col min="9230" max="9230" width="17" style="44" customWidth="1"/>
    <col min="9231" max="9231" width="9" style="44"/>
    <col min="9232" max="9232" width="9.25" style="44" bestFit="1" customWidth="1"/>
    <col min="9233" max="9474" width="9" style="44"/>
    <col min="9475" max="9475" width="4.625" style="44" customWidth="1"/>
    <col min="9476" max="9476" width="19.75" style="44" customWidth="1"/>
    <col min="9477" max="9477" width="7.5" style="44" customWidth="1"/>
    <col min="9478" max="9478" width="9.125" style="44" customWidth="1"/>
    <col min="9479" max="9479" width="13.25" style="44" customWidth="1"/>
    <col min="9480" max="9480" width="8.875" style="44" customWidth="1"/>
    <col min="9481" max="9481" width="10.875" style="44" customWidth="1"/>
    <col min="9482" max="9482" width="9" style="44"/>
    <col min="9483" max="9483" width="12.125" style="44" customWidth="1"/>
    <col min="9484" max="9484" width="13.5" style="44" customWidth="1"/>
    <col min="9485" max="9485" width="15.25" style="44" customWidth="1"/>
    <col min="9486" max="9486" width="17" style="44" customWidth="1"/>
    <col min="9487" max="9487" width="9" style="44"/>
    <col min="9488" max="9488" width="9.25" style="44" bestFit="1" customWidth="1"/>
    <col min="9489" max="9730" width="9" style="44"/>
    <col min="9731" max="9731" width="4.625" style="44" customWidth="1"/>
    <col min="9732" max="9732" width="19.75" style="44" customWidth="1"/>
    <col min="9733" max="9733" width="7.5" style="44" customWidth="1"/>
    <col min="9734" max="9734" width="9.125" style="44" customWidth="1"/>
    <col min="9735" max="9735" width="13.25" style="44" customWidth="1"/>
    <col min="9736" max="9736" width="8.875" style="44" customWidth="1"/>
    <col min="9737" max="9737" width="10.875" style="44" customWidth="1"/>
    <col min="9738" max="9738" width="9" style="44"/>
    <col min="9739" max="9739" width="12.125" style="44" customWidth="1"/>
    <col min="9740" max="9740" width="13.5" style="44" customWidth="1"/>
    <col min="9741" max="9741" width="15.25" style="44" customWidth="1"/>
    <col min="9742" max="9742" width="17" style="44" customWidth="1"/>
    <col min="9743" max="9743" width="9" style="44"/>
    <col min="9744" max="9744" width="9.25" style="44" bestFit="1" customWidth="1"/>
    <col min="9745" max="9986" width="9" style="44"/>
    <col min="9987" max="9987" width="4.625" style="44" customWidth="1"/>
    <col min="9988" max="9988" width="19.75" style="44" customWidth="1"/>
    <col min="9989" max="9989" width="7.5" style="44" customWidth="1"/>
    <col min="9990" max="9990" width="9.125" style="44" customWidth="1"/>
    <col min="9991" max="9991" width="13.25" style="44" customWidth="1"/>
    <col min="9992" max="9992" width="8.875" style="44" customWidth="1"/>
    <col min="9993" max="9993" width="10.875" style="44" customWidth="1"/>
    <col min="9994" max="9994" width="9" style="44"/>
    <col min="9995" max="9995" width="12.125" style="44" customWidth="1"/>
    <col min="9996" max="9996" width="13.5" style="44" customWidth="1"/>
    <col min="9997" max="9997" width="15.25" style="44" customWidth="1"/>
    <col min="9998" max="9998" width="17" style="44" customWidth="1"/>
    <col min="9999" max="9999" width="9" style="44"/>
    <col min="10000" max="10000" width="9.25" style="44" bestFit="1" customWidth="1"/>
    <col min="10001" max="10242" width="9" style="44"/>
    <col min="10243" max="10243" width="4.625" style="44" customWidth="1"/>
    <col min="10244" max="10244" width="19.75" style="44" customWidth="1"/>
    <col min="10245" max="10245" width="7.5" style="44" customWidth="1"/>
    <col min="10246" max="10246" width="9.125" style="44" customWidth="1"/>
    <col min="10247" max="10247" width="13.25" style="44" customWidth="1"/>
    <col min="10248" max="10248" width="8.875" style="44" customWidth="1"/>
    <col min="10249" max="10249" width="10.875" style="44" customWidth="1"/>
    <col min="10250" max="10250" width="9" style="44"/>
    <col min="10251" max="10251" width="12.125" style="44" customWidth="1"/>
    <col min="10252" max="10252" width="13.5" style="44" customWidth="1"/>
    <col min="10253" max="10253" width="15.25" style="44" customWidth="1"/>
    <col min="10254" max="10254" width="17" style="44" customWidth="1"/>
    <col min="10255" max="10255" width="9" style="44"/>
    <col min="10256" max="10256" width="9.25" style="44" bestFit="1" customWidth="1"/>
    <col min="10257" max="10498" width="9" style="44"/>
    <col min="10499" max="10499" width="4.625" style="44" customWidth="1"/>
    <col min="10500" max="10500" width="19.75" style="44" customWidth="1"/>
    <col min="10501" max="10501" width="7.5" style="44" customWidth="1"/>
    <col min="10502" max="10502" width="9.125" style="44" customWidth="1"/>
    <col min="10503" max="10503" width="13.25" style="44" customWidth="1"/>
    <col min="10504" max="10504" width="8.875" style="44" customWidth="1"/>
    <col min="10505" max="10505" width="10.875" style="44" customWidth="1"/>
    <col min="10506" max="10506" width="9" style="44"/>
    <col min="10507" max="10507" width="12.125" style="44" customWidth="1"/>
    <col min="10508" max="10508" width="13.5" style="44" customWidth="1"/>
    <col min="10509" max="10509" width="15.25" style="44" customWidth="1"/>
    <col min="10510" max="10510" width="17" style="44" customWidth="1"/>
    <col min="10511" max="10511" width="9" style="44"/>
    <col min="10512" max="10512" width="9.25" style="44" bestFit="1" customWidth="1"/>
    <col min="10513" max="10754" width="9" style="44"/>
    <col min="10755" max="10755" width="4.625" style="44" customWidth="1"/>
    <col min="10756" max="10756" width="19.75" style="44" customWidth="1"/>
    <col min="10757" max="10757" width="7.5" style="44" customWidth="1"/>
    <col min="10758" max="10758" width="9.125" style="44" customWidth="1"/>
    <col min="10759" max="10759" width="13.25" style="44" customWidth="1"/>
    <col min="10760" max="10760" width="8.875" style="44" customWidth="1"/>
    <col min="10761" max="10761" width="10.875" style="44" customWidth="1"/>
    <col min="10762" max="10762" width="9" style="44"/>
    <col min="10763" max="10763" width="12.125" style="44" customWidth="1"/>
    <col min="10764" max="10764" width="13.5" style="44" customWidth="1"/>
    <col min="10765" max="10765" width="15.25" style="44" customWidth="1"/>
    <col min="10766" max="10766" width="17" style="44" customWidth="1"/>
    <col min="10767" max="10767" width="9" style="44"/>
    <col min="10768" max="10768" width="9.25" style="44" bestFit="1" customWidth="1"/>
    <col min="10769" max="11010" width="9" style="44"/>
    <col min="11011" max="11011" width="4.625" style="44" customWidth="1"/>
    <col min="11012" max="11012" width="19.75" style="44" customWidth="1"/>
    <col min="11013" max="11013" width="7.5" style="44" customWidth="1"/>
    <col min="11014" max="11014" width="9.125" style="44" customWidth="1"/>
    <col min="11015" max="11015" width="13.25" style="44" customWidth="1"/>
    <col min="11016" max="11016" width="8.875" style="44" customWidth="1"/>
    <col min="11017" max="11017" width="10.875" style="44" customWidth="1"/>
    <col min="11018" max="11018" width="9" style="44"/>
    <col min="11019" max="11019" width="12.125" style="44" customWidth="1"/>
    <col min="11020" max="11020" width="13.5" style="44" customWidth="1"/>
    <col min="11021" max="11021" width="15.25" style="44" customWidth="1"/>
    <col min="11022" max="11022" width="17" style="44" customWidth="1"/>
    <col min="11023" max="11023" width="9" style="44"/>
    <col min="11024" max="11024" width="9.25" style="44" bestFit="1" customWidth="1"/>
    <col min="11025" max="11266" width="9" style="44"/>
    <col min="11267" max="11267" width="4.625" style="44" customWidth="1"/>
    <col min="11268" max="11268" width="19.75" style="44" customWidth="1"/>
    <col min="11269" max="11269" width="7.5" style="44" customWidth="1"/>
    <col min="11270" max="11270" width="9.125" style="44" customWidth="1"/>
    <col min="11271" max="11271" width="13.25" style="44" customWidth="1"/>
    <col min="11272" max="11272" width="8.875" style="44" customWidth="1"/>
    <col min="11273" max="11273" width="10.875" style="44" customWidth="1"/>
    <col min="11274" max="11274" width="9" style="44"/>
    <col min="11275" max="11275" width="12.125" style="44" customWidth="1"/>
    <col min="11276" max="11276" width="13.5" style="44" customWidth="1"/>
    <col min="11277" max="11277" width="15.25" style="44" customWidth="1"/>
    <col min="11278" max="11278" width="17" style="44" customWidth="1"/>
    <col min="11279" max="11279" width="9" style="44"/>
    <col min="11280" max="11280" width="9.25" style="44" bestFit="1" customWidth="1"/>
    <col min="11281" max="11522" width="9" style="44"/>
    <col min="11523" max="11523" width="4.625" style="44" customWidth="1"/>
    <col min="11524" max="11524" width="19.75" style="44" customWidth="1"/>
    <col min="11525" max="11525" width="7.5" style="44" customWidth="1"/>
    <col min="11526" max="11526" width="9.125" style="44" customWidth="1"/>
    <col min="11527" max="11527" width="13.25" style="44" customWidth="1"/>
    <col min="11528" max="11528" width="8.875" style="44" customWidth="1"/>
    <col min="11529" max="11529" width="10.875" style="44" customWidth="1"/>
    <col min="11530" max="11530" width="9" style="44"/>
    <col min="11531" max="11531" width="12.125" style="44" customWidth="1"/>
    <col min="11532" max="11532" width="13.5" style="44" customWidth="1"/>
    <col min="11533" max="11533" width="15.25" style="44" customWidth="1"/>
    <col min="11534" max="11534" width="17" style="44" customWidth="1"/>
    <col min="11535" max="11535" width="9" style="44"/>
    <col min="11536" max="11536" width="9.25" style="44" bestFit="1" customWidth="1"/>
    <col min="11537" max="11778" width="9" style="44"/>
    <col min="11779" max="11779" width="4.625" style="44" customWidth="1"/>
    <col min="11780" max="11780" width="19.75" style="44" customWidth="1"/>
    <col min="11781" max="11781" width="7.5" style="44" customWidth="1"/>
    <col min="11782" max="11782" width="9.125" style="44" customWidth="1"/>
    <col min="11783" max="11783" width="13.25" style="44" customWidth="1"/>
    <col min="11784" max="11784" width="8.875" style="44" customWidth="1"/>
    <col min="11785" max="11785" width="10.875" style="44" customWidth="1"/>
    <col min="11786" max="11786" width="9" style="44"/>
    <col min="11787" max="11787" width="12.125" style="44" customWidth="1"/>
    <col min="11788" max="11788" width="13.5" style="44" customWidth="1"/>
    <col min="11789" max="11789" width="15.25" style="44" customWidth="1"/>
    <col min="11790" max="11790" width="17" style="44" customWidth="1"/>
    <col min="11791" max="11791" width="9" style="44"/>
    <col min="11792" max="11792" width="9.25" style="44" bestFit="1" customWidth="1"/>
    <col min="11793" max="12034" width="9" style="44"/>
    <col min="12035" max="12035" width="4.625" style="44" customWidth="1"/>
    <col min="12036" max="12036" width="19.75" style="44" customWidth="1"/>
    <col min="12037" max="12037" width="7.5" style="44" customWidth="1"/>
    <col min="12038" max="12038" width="9.125" style="44" customWidth="1"/>
    <col min="12039" max="12039" width="13.25" style="44" customWidth="1"/>
    <col min="12040" max="12040" width="8.875" style="44" customWidth="1"/>
    <col min="12041" max="12041" width="10.875" style="44" customWidth="1"/>
    <col min="12042" max="12042" width="9" style="44"/>
    <col min="12043" max="12043" width="12.125" style="44" customWidth="1"/>
    <col min="12044" max="12044" width="13.5" style="44" customWidth="1"/>
    <col min="12045" max="12045" width="15.25" style="44" customWidth="1"/>
    <col min="12046" max="12046" width="17" style="44" customWidth="1"/>
    <col min="12047" max="12047" width="9" style="44"/>
    <col min="12048" max="12048" width="9.25" style="44" bestFit="1" customWidth="1"/>
    <col min="12049" max="12290" width="9" style="44"/>
    <col min="12291" max="12291" width="4.625" style="44" customWidth="1"/>
    <col min="12292" max="12292" width="19.75" style="44" customWidth="1"/>
    <col min="12293" max="12293" width="7.5" style="44" customWidth="1"/>
    <col min="12294" max="12294" width="9.125" style="44" customWidth="1"/>
    <col min="12295" max="12295" width="13.25" style="44" customWidth="1"/>
    <col min="12296" max="12296" width="8.875" style="44" customWidth="1"/>
    <col min="12297" max="12297" width="10.875" style="44" customWidth="1"/>
    <col min="12298" max="12298" width="9" style="44"/>
    <col min="12299" max="12299" width="12.125" style="44" customWidth="1"/>
    <col min="12300" max="12300" width="13.5" style="44" customWidth="1"/>
    <col min="12301" max="12301" width="15.25" style="44" customWidth="1"/>
    <col min="12302" max="12302" width="17" style="44" customWidth="1"/>
    <col min="12303" max="12303" width="9" style="44"/>
    <col min="12304" max="12304" width="9.25" style="44" bestFit="1" customWidth="1"/>
    <col min="12305" max="12546" width="9" style="44"/>
    <col min="12547" max="12547" width="4.625" style="44" customWidth="1"/>
    <col min="12548" max="12548" width="19.75" style="44" customWidth="1"/>
    <col min="12549" max="12549" width="7.5" style="44" customWidth="1"/>
    <col min="12550" max="12550" width="9.125" style="44" customWidth="1"/>
    <col min="12551" max="12551" width="13.25" style="44" customWidth="1"/>
    <col min="12552" max="12552" width="8.875" style="44" customWidth="1"/>
    <col min="12553" max="12553" width="10.875" style="44" customWidth="1"/>
    <col min="12554" max="12554" width="9" style="44"/>
    <col min="12555" max="12555" width="12.125" style="44" customWidth="1"/>
    <col min="12556" max="12556" width="13.5" style="44" customWidth="1"/>
    <col min="12557" max="12557" width="15.25" style="44" customWidth="1"/>
    <col min="12558" max="12558" width="17" style="44" customWidth="1"/>
    <col min="12559" max="12559" width="9" style="44"/>
    <col min="12560" max="12560" width="9.25" style="44" bestFit="1" customWidth="1"/>
    <col min="12561" max="12802" width="9" style="44"/>
    <col min="12803" max="12803" width="4.625" style="44" customWidth="1"/>
    <col min="12804" max="12804" width="19.75" style="44" customWidth="1"/>
    <col min="12805" max="12805" width="7.5" style="44" customWidth="1"/>
    <col min="12806" max="12806" width="9.125" style="44" customWidth="1"/>
    <col min="12807" max="12807" width="13.25" style="44" customWidth="1"/>
    <col min="12808" max="12808" width="8.875" style="44" customWidth="1"/>
    <col min="12809" max="12809" width="10.875" style="44" customWidth="1"/>
    <col min="12810" max="12810" width="9" style="44"/>
    <col min="12811" max="12811" width="12.125" style="44" customWidth="1"/>
    <col min="12812" max="12812" width="13.5" style="44" customWidth="1"/>
    <col min="12813" max="12813" width="15.25" style="44" customWidth="1"/>
    <col min="12814" max="12814" width="17" style="44" customWidth="1"/>
    <col min="12815" max="12815" width="9" style="44"/>
    <col min="12816" max="12816" width="9.25" style="44" bestFit="1" customWidth="1"/>
    <col min="12817" max="13058" width="9" style="44"/>
    <col min="13059" max="13059" width="4.625" style="44" customWidth="1"/>
    <col min="13060" max="13060" width="19.75" style="44" customWidth="1"/>
    <col min="13061" max="13061" width="7.5" style="44" customWidth="1"/>
    <col min="13062" max="13062" width="9.125" style="44" customWidth="1"/>
    <col min="13063" max="13063" width="13.25" style="44" customWidth="1"/>
    <col min="13064" max="13064" width="8.875" style="44" customWidth="1"/>
    <col min="13065" max="13065" width="10.875" style="44" customWidth="1"/>
    <col min="13066" max="13066" width="9" style="44"/>
    <col min="13067" max="13067" width="12.125" style="44" customWidth="1"/>
    <col min="13068" max="13068" width="13.5" style="44" customWidth="1"/>
    <col min="13069" max="13069" width="15.25" style="44" customWidth="1"/>
    <col min="13070" max="13070" width="17" style="44" customWidth="1"/>
    <col min="13071" max="13071" width="9" style="44"/>
    <col min="13072" max="13072" width="9.25" style="44" bestFit="1" customWidth="1"/>
    <col min="13073" max="13314" width="9" style="44"/>
    <col min="13315" max="13315" width="4.625" style="44" customWidth="1"/>
    <col min="13316" max="13316" width="19.75" style="44" customWidth="1"/>
    <col min="13317" max="13317" width="7.5" style="44" customWidth="1"/>
    <col min="13318" max="13318" width="9.125" style="44" customWidth="1"/>
    <col min="13319" max="13319" width="13.25" style="44" customWidth="1"/>
    <col min="13320" max="13320" width="8.875" style="44" customWidth="1"/>
    <col min="13321" max="13321" width="10.875" style="44" customWidth="1"/>
    <col min="13322" max="13322" width="9" style="44"/>
    <col min="13323" max="13323" width="12.125" style="44" customWidth="1"/>
    <col min="13324" max="13324" width="13.5" style="44" customWidth="1"/>
    <col min="13325" max="13325" width="15.25" style="44" customWidth="1"/>
    <col min="13326" max="13326" width="17" style="44" customWidth="1"/>
    <col min="13327" max="13327" width="9" style="44"/>
    <col min="13328" max="13328" width="9.25" style="44" bestFit="1" customWidth="1"/>
    <col min="13329" max="13570" width="9" style="44"/>
    <col min="13571" max="13571" width="4.625" style="44" customWidth="1"/>
    <col min="13572" max="13572" width="19.75" style="44" customWidth="1"/>
    <col min="13573" max="13573" width="7.5" style="44" customWidth="1"/>
    <col min="13574" max="13574" width="9.125" style="44" customWidth="1"/>
    <col min="13575" max="13575" width="13.25" style="44" customWidth="1"/>
    <col min="13576" max="13576" width="8.875" style="44" customWidth="1"/>
    <col min="13577" max="13577" width="10.875" style="44" customWidth="1"/>
    <col min="13578" max="13578" width="9" style="44"/>
    <col min="13579" max="13579" width="12.125" style="44" customWidth="1"/>
    <col min="13580" max="13580" width="13.5" style="44" customWidth="1"/>
    <col min="13581" max="13581" width="15.25" style="44" customWidth="1"/>
    <col min="13582" max="13582" width="17" style="44" customWidth="1"/>
    <col min="13583" max="13583" width="9" style="44"/>
    <col min="13584" max="13584" width="9.25" style="44" bestFit="1" customWidth="1"/>
    <col min="13585" max="13826" width="9" style="44"/>
    <col min="13827" max="13827" width="4.625" style="44" customWidth="1"/>
    <col min="13828" max="13828" width="19.75" style="44" customWidth="1"/>
    <col min="13829" max="13829" width="7.5" style="44" customWidth="1"/>
    <col min="13830" max="13830" width="9.125" style="44" customWidth="1"/>
    <col min="13831" max="13831" width="13.25" style="44" customWidth="1"/>
    <col min="13832" max="13832" width="8.875" style="44" customWidth="1"/>
    <col min="13833" max="13833" width="10.875" style="44" customWidth="1"/>
    <col min="13834" max="13834" width="9" style="44"/>
    <col min="13835" max="13835" width="12.125" style="44" customWidth="1"/>
    <col min="13836" max="13836" width="13.5" style="44" customWidth="1"/>
    <col min="13837" max="13837" width="15.25" style="44" customWidth="1"/>
    <col min="13838" max="13838" width="17" style="44" customWidth="1"/>
    <col min="13839" max="13839" width="9" style="44"/>
    <col min="13840" max="13840" width="9.25" style="44" bestFit="1" customWidth="1"/>
    <col min="13841" max="14082" width="9" style="44"/>
    <col min="14083" max="14083" width="4.625" style="44" customWidth="1"/>
    <col min="14084" max="14084" width="19.75" style="44" customWidth="1"/>
    <col min="14085" max="14085" width="7.5" style="44" customWidth="1"/>
    <col min="14086" max="14086" width="9.125" style="44" customWidth="1"/>
    <col min="14087" max="14087" width="13.25" style="44" customWidth="1"/>
    <col min="14088" max="14088" width="8.875" style="44" customWidth="1"/>
    <col min="14089" max="14089" width="10.875" style="44" customWidth="1"/>
    <col min="14090" max="14090" width="9" style="44"/>
    <col min="14091" max="14091" width="12.125" style="44" customWidth="1"/>
    <col min="14092" max="14092" width="13.5" style="44" customWidth="1"/>
    <col min="14093" max="14093" width="15.25" style="44" customWidth="1"/>
    <col min="14094" max="14094" width="17" style="44" customWidth="1"/>
    <col min="14095" max="14095" width="9" style="44"/>
    <col min="14096" max="14096" width="9.25" style="44" bestFit="1" customWidth="1"/>
    <col min="14097" max="14338" width="9" style="44"/>
    <col min="14339" max="14339" width="4.625" style="44" customWidth="1"/>
    <col min="14340" max="14340" width="19.75" style="44" customWidth="1"/>
    <col min="14341" max="14341" width="7.5" style="44" customWidth="1"/>
    <col min="14342" max="14342" width="9.125" style="44" customWidth="1"/>
    <col min="14343" max="14343" width="13.25" style="44" customWidth="1"/>
    <col min="14344" max="14344" width="8.875" style="44" customWidth="1"/>
    <col min="14345" max="14345" width="10.875" style="44" customWidth="1"/>
    <col min="14346" max="14346" width="9" style="44"/>
    <col min="14347" max="14347" width="12.125" style="44" customWidth="1"/>
    <col min="14348" max="14348" width="13.5" style="44" customWidth="1"/>
    <col min="14349" max="14349" width="15.25" style="44" customWidth="1"/>
    <col min="14350" max="14350" width="17" style="44" customWidth="1"/>
    <col min="14351" max="14351" width="9" style="44"/>
    <col min="14352" max="14352" width="9.25" style="44" bestFit="1" customWidth="1"/>
    <col min="14353" max="14594" width="9" style="44"/>
    <col min="14595" max="14595" width="4.625" style="44" customWidth="1"/>
    <col min="14596" max="14596" width="19.75" style="44" customWidth="1"/>
    <col min="14597" max="14597" width="7.5" style="44" customWidth="1"/>
    <col min="14598" max="14598" width="9.125" style="44" customWidth="1"/>
    <col min="14599" max="14599" width="13.25" style="44" customWidth="1"/>
    <col min="14600" max="14600" width="8.875" style="44" customWidth="1"/>
    <col min="14601" max="14601" width="10.875" style="44" customWidth="1"/>
    <col min="14602" max="14602" width="9" style="44"/>
    <col min="14603" max="14603" width="12.125" style="44" customWidth="1"/>
    <col min="14604" max="14604" width="13.5" style="44" customWidth="1"/>
    <col min="14605" max="14605" width="15.25" style="44" customWidth="1"/>
    <col min="14606" max="14606" width="17" style="44" customWidth="1"/>
    <col min="14607" max="14607" width="9" style="44"/>
    <col min="14608" max="14608" width="9.25" style="44" bestFit="1" customWidth="1"/>
    <col min="14609" max="14850" width="9" style="44"/>
    <col min="14851" max="14851" width="4.625" style="44" customWidth="1"/>
    <col min="14852" max="14852" width="19.75" style="44" customWidth="1"/>
    <col min="14853" max="14853" width="7.5" style="44" customWidth="1"/>
    <col min="14854" max="14854" width="9.125" style="44" customWidth="1"/>
    <col min="14855" max="14855" width="13.25" style="44" customWidth="1"/>
    <col min="14856" max="14856" width="8.875" style="44" customWidth="1"/>
    <col min="14857" max="14857" width="10.875" style="44" customWidth="1"/>
    <col min="14858" max="14858" width="9" style="44"/>
    <col min="14859" max="14859" width="12.125" style="44" customWidth="1"/>
    <col min="14860" max="14860" width="13.5" style="44" customWidth="1"/>
    <col min="14861" max="14861" width="15.25" style="44" customWidth="1"/>
    <col min="14862" max="14862" width="17" style="44" customWidth="1"/>
    <col min="14863" max="14863" width="9" style="44"/>
    <col min="14864" max="14864" width="9.25" style="44" bestFit="1" customWidth="1"/>
    <col min="14865" max="15106" width="9" style="44"/>
    <col min="15107" max="15107" width="4.625" style="44" customWidth="1"/>
    <col min="15108" max="15108" width="19.75" style="44" customWidth="1"/>
    <col min="15109" max="15109" width="7.5" style="44" customWidth="1"/>
    <col min="15110" max="15110" width="9.125" style="44" customWidth="1"/>
    <col min="15111" max="15111" width="13.25" style="44" customWidth="1"/>
    <col min="15112" max="15112" width="8.875" style="44" customWidth="1"/>
    <col min="15113" max="15113" width="10.875" style="44" customWidth="1"/>
    <col min="15114" max="15114" width="9" style="44"/>
    <col min="15115" max="15115" width="12.125" style="44" customWidth="1"/>
    <col min="15116" max="15116" width="13.5" style="44" customWidth="1"/>
    <col min="15117" max="15117" width="15.25" style="44" customWidth="1"/>
    <col min="15118" max="15118" width="17" style="44" customWidth="1"/>
    <col min="15119" max="15119" width="9" style="44"/>
    <col min="15120" max="15120" width="9.25" style="44" bestFit="1" customWidth="1"/>
    <col min="15121" max="15362" width="9" style="44"/>
    <col min="15363" max="15363" width="4.625" style="44" customWidth="1"/>
    <col min="15364" max="15364" width="19.75" style="44" customWidth="1"/>
    <col min="15365" max="15365" width="7.5" style="44" customWidth="1"/>
    <col min="15366" max="15366" width="9.125" style="44" customWidth="1"/>
    <col min="15367" max="15367" width="13.25" style="44" customWidth="1"/>
    <col min="15368" max="15368" width="8.875" style="44" customWidth="1"/>
    <col min="15369" max="15369" width="10.875" style="44" customWidth="1"/>
    <col min="15370" max="15370" width="9" style="44"/>
    <col min="15371" max="15371" width="12.125" style="44" customWidth="1"/>
    <col min="15372" max="15372" width="13.5" style="44" customWidth="1"/>
    <col min="15373" max="15373" width="15.25" style="44" customWidth="1"/>
    <col min="15374" max="15374" width="17" style="44" customWidth="1"/>
    <col min="15375" max="15375" width="9" style="44"/>
    <col min="15376" max="15376" width="9.25" style="44" bestFit="1" customWidth="1"/>
    <col min="15377" max="15618" width="9" style="44"/>
    <col min="15619" max="15619" width="4.625" style="44" customWidth="1"/>
    <col min="15620" max="15620" width="19.75" style="44" customWidth="1"/>
    <col min="15621" max="15621" width="7.5" style="44" customWidth="1"/>
    <col min="15622" max="15622" width="9.125" style="44" customWidth="1"/>
    <col min="15623" max="15623" width="13.25" style="44" customWidth="1"/>
    <col min="15624" max="15624" width="8.875" style="44" customWidth="1"/>
    <col min="15625" max="15625" width="10.875" style="44" customWidth="1"/>
    <col min="15626" max="15626" width="9" style="44"/>
    <col min="15627" max="15627" width="12.125" style="44" customWidth="1"/>
    <col min="15628" max="15628" width="13.5" style="44" customWidth="1"/>
    <col min="15629" max="15629" width="15.25" style="44" customWidth="1"/>
    <col min="15630" max="15630" width="17" style="44" customWidth="1"/>
    <col min="15631" max="15631" width="9" style="44"/>
    <col min="15632" max="15632" width="9.25" style="44" bestFit="1" customWidth="1"/>
    <col min="15633" max="15874" width="9" style="44"/>
    <col min="15875" max="15875" width="4.625" style="44" customWidth="1"/>
    <col min="15876" max="15876" width="19.75" style="44" customWidth="1"/>
    <col min="15877" max="15877" width="7.5" style="44" customWidth="1"/>
    <col min="15878" max="15878" width="9.125" style="44" customWidth="1"/>
    <col min="15879" max="15879" width="13.25" style="44" customWidth="1"/>
    <col min="15880" max="15880" width="8.875" style="44" customWidth="1"/>
    <col min="15881" max="15881" width="10.875" style="44" customWidth="1"/>
    <col min="15882" max="15882" width="9" style="44"/>
    <col min="15883" max="15883" width="12.125" style="44" customWidth="1"/>
    <col min="15884" max="15884" width="13.5" style="44" customWidth="1"/>
    <col min="15885" max="15885" width="15.25" style="44" customWidth="1"/>
    <col min="15886" max="15886" width="17" style="44" customWidth="1"/>
    <col min="15887" max="15887" width="9" style="44"/>
    <col min="15888" max="15888" width="9.25" style="44" bestFit="1" customWidth="1"/>
    <col min="15889" max="16130" width="9" style="44"/>
    <col min="16131" max="16131" width="4.625" style="44" customWidth="1"/>
    <col min="16132" max="16132" width="19.75" style="44" customWidth="1"/>
    <col min="16133" max="16133" width="7.5" style="44" customWidth="1"/>
    <col min="16134" max="16134" width="9.125" style="44" customWidth="1"/>
    <col min="16135" max="16135" width="13.25" style="44" customWidth="1"/>
    <col min="16136" max="16136" width="8.875" style="44" customWidth="1"/>
    <col min="16137" max="16137" width="10.875" style="44" customWidth="1"/>
    <col min="16138" max="16138" width="9" style="44"/>
    <col min="16139" max="16139" width="12.125" style="44" customWidth="1"/>
    <col min="16140" max="16140" width="13.5" style="44" customWidth="1"/>
    <col min="16141" max="16141" width="15.25" style="44" customWidth="1"/>
    <col min="16142" max="16142" width="17" style="44" customWidth="1"/>
    <col min="16143" max="16143" width="9" style="44"/>
    <col min="16144" max="16144" width="9.25" style="44" bestFit="1" customWidth="1"/>
    <col min="16145" max="16384" width="9" style="44"/>
  </cols>
  <sheetData>
    <row r="1" spans="2:14" x14ac:dyDescent="0.15">
      <c r="B1" s="5" t="s">
        <v>27</v>
      </c>
      <c r="C1" s="5"/>
      <c r="D1" s="5"/>
      <c r="E1" s="5"/>
      <c r="F1" s="5"/>
      <c r="G1" s="5"/>
      <c r="H1" s="6"/>
      <c r="I1" s="5"/>
      <c r="J1" s="5"/>
      <c r="K1" s="5"/>
      <c r="L1" s="5"/>
      <c r="M1" s="5"/>
      <c r="N1" s="5"/>
    </row>
    <row r="2" spans="2:14" x14ac:dyDescent="0.15">
      <c r="B2" s="5" t="s">
        <v>0</v>
      </c>
      <c r="C2" s="5"/>
      <c r="D2" s="5"/>
      <c r="E2" s="5"/>
      <c r="F2" s="5"/>
      <c r="G2" s="5"/>
      <c r="H2" s="6"/>
      <c r="I2" s="5"/>
      <c r="J2" s="5"/>
      <c r="K2" s="5"/>
      <c r="L2" s="5"/>
      <c r="M2" s="5"/>
      <c r="N2" s="5"/>
    </row>
    <row r="3" spans="2:14" ht="19.5" customHeight="1" x14ac:dyDescent="0.15">
      <c r="B3" s="61" t="s">
        <v>1</v>
      </c>
      <c r="C3" s="63" t="s">
        <v>2</v>
      </c>
      <c r="D3" s="64" t="s">
        <v>43</v>
      </c>
      <c r="E3" s="63" t="s">
        <v>3</v>
      </c>
      <c r="F3" s="63"/>
      <c r="G3" s="63"/>
      <c r="H3" s="63" t="s">
        <v>4</v>
      </c>
      <c r="I3" s="63"/>
      <c r="J3" s="63"/>
      <c r="K3" s="63"/>
      <c r="L3" s="63"/>
      <c r="M3" s="8" t="s">
        <v>5</v>
      </c>
      <c r="N3" s="65" t="s">
        <v>25</v>
      </c>
    </row>
    <row r="4" spans="2:14" ht="56.25" customHeight="1" thickBot="1" x14ac:dyDescent="0.2">
      <c r="B4" s="62"/>
      <c r="C4" s="64"/>
      <c r="D4" s="67"/>
      <c r="E4" s="9" t="s">
        <v>31</v>
      </c>
      <c r="F4" s="9" t="s">
        <v>32</v>
      </c>
      <c r="G4" s="10" t="s">
        <v>62</v>
      </c>
      <c r="H4" s="11" t="s">
        <v>6</v>
      </c>
      <c r="I4" s="9" t="s">
        <v>33</v>
      </c>
      <c r="J4" s="9" t="s">
        <v>34</v>
      </c>
      <c r="K4" s="9" t="s">
        <v>64</v>
      </c>
      <c r="L4" s="9" t="s">
        <v>65</v>
      </c>
      <c r="M4" s="9" t="s">
        <v>7</v>
      </c>
      <c r="N4" s="61"/>
    </row>
    <row r="5" spans="2:14" ht="24" customHeight="1" x14ac:dyDescent="0.15">
      <c r="B5" s="100">
        <v>1</v>
      </c>
      <c r="C5" s="102" t="s">
        <v>39</v>
      </c>
      <c r="D5" s="59"/>
      <c r="E5" s="104">
        <v>66</v>
      </c>
      <c r="F5" s="105"/>
      <c r="G5" s="107">
        <f>ROUNDDOWN(E5*F5*12*0.85,2)</f>
        <v>0</v>
      </c>
      <c r="H5" s="23" t="s">
        <v>8</v>
      </c>
      <c r="I5" s="1">
        <v>31693</v>
      </c>
      <c r="J5" s="24"/>
      <c r="K5" s="25">
        <f t="shared" ref="K5:K10" si="0">SUM(I5*J5,0)</f>
        <v>0</v>
      </c>
      <c r="L5" s="109">
        <f>SUM(K5:K6)</f>
        <v>0</v>
      </c>
      <c r="M5" s="105"/>
      <c r="N5" s="111">
        <f>ROUNDDOWN(G5+L5+M5,0)</f>
        <v>0</v>
      </c>
    </row>
    <row r="6" spans="2:14" ht="24" customHeight="1" thickBot="1" x14ac:dyDescent="0.2">
      <c r="B6" s="101"/>
      <c r="C6" s="103"/>
      <c r="D6" s="60"/>
      <c r="E6" s="67"/>
      <c r="F6" s="106"/>
      <c r="G6" s="108"/>
      <c r="H6" s="26" t="s">
        <v>9</v>
      </c>
      <c r="I6" s="3">
        <v>71333</v>
      </c>
      <c r="J6" s="27"/>
      <c r="K6" s="28">
        <f t="shared" si="0"/>
        <v>0</v>
      </c>
      <c r="L6" s="110"/>
      <c r="M6" s="106"/>
      <c r="N6" s="112"/>
    </row>
    <row r="7" spans="2:14" ht="24" customHeight="1" x14ac:dyDescent="0.15">
      <c r="B7" s="100">
        <v>2</v>
      </c>
      <c r="C7" s="102" t="s">
        <v>52</v>
      </c>
      <c r="D7" s="59"/>
      <c r="E7" s="104">
        <v>35</v>
      </c>
      <c r="F7" s="105"/>
      <c r="G7" s="107">
        <f>ROUNDDOWN(E7*F7*12*0.85,2)</f>
        <v>0</v>
      </c>
      <c r="H7" s="23" t="s">
        <v>8</v>
      </c>
      <c r="I7" s="1">
        <v>8804</v>
      </c>
      <c r="J7" s="24"/>
      <c r="K7" s="25">
        <f t="shared" si="0"/>
        <v>0</v>
      </c>
      <c r="L7" s="109">
        <f>SUM(K7:K8)</f>
        <v>0</v>
      </c>
      <c r="M7" s="105"/>
      <c r="N7" s="111">
        <f>ROUNDDOWN(G7+L7+M7,0)</f>
        <v>0</v>
      </c>
    </row>
    <row r="8" spans="2:14" ht="24" customHeight="1" thickBot="1" x14ac:dyDescent="0.2">
      <c r="B8" s="101"/>
      <c r="C8" s="103"/>
      <c r="D8" s="60"/>
      <c r="E8" s="67"/>
      <c r="F8" s="106"/>
      <c r="G8" s="108"/>
      <c r="H8" s="26" t="s">
        <v>9</v>
      </c>
      <c r="I8" s="3">
        <v>16916</v>
      </c>
      <c r="J8" s="27"/>
      <c r="K8" s="28">
        <f t="shared" si="0"/>
        <v>0</v>
      </c>
      <c r="L8" s="110"/>
      <c r="M8" s="106"/>
      <c r="N8" s="112"/>
    </row>
    <row r="9" spans="2:14" ht="24" customHeight="1" x14ac:dyDescent="0.15">
      <c r="B9" s="100">
        <v>3</v>
      </c>
      <c r="C9" s="102" t="s">
        <v>40</v>
      </c>
      <c r="D9" s="59"/>
      <c r="E9" s="104">
        <v>131</v>
      </c>
      <c r="F9" s="105"/>
      <c r="G9" s="107">
        <f>ROUNDDOWN(E9*F9*12*0.85,2)</f>
        <v>0</v>
      </c>
      <c r="H9" s="23" t="s">
        <v>8</v>
      </c>
      <c r="I9" s="1">
        <v>55610</v>
      </c>
      <c r="J9" s="24"/>
      <c r="K9" s="25">
        <f t="shared" si="0"/>
        <v>0</v>
      </c>
      <c r="L9" s="109">
        <f>SUM(K9:K10)</f>
        <v>0</v>
      </c>
      <c r="M9" s="105"/>
      <c r="N9" s="111">
        <f>ROUNDDOWN(G9+L9+M9,0)</f>
        <v>0</v>
      </c>
    </row>
    <row r="10" spans="2:14" ht="24" customHeight="1" thickBot="1" x14ac:dyDescent="0.2">
      <c r="B10" s="101"/>
      <c r="C10" s="103"/>
      <c r="D10" s="60"/>
      <c r="E10" s="67"/>
      <c r="F10" s="106"/>
      <c r="G10" s="108"/>
      <c r="H10" s="26" t="s">
        <v>9</v>
      </c>
      <c r="I10" s="3">
        <v>136624</v>
      </c>
      <c r="J10" s="27"/>
      <c r="K10" s="28">
        <f t="shared" si="0"/>
        <v>0</v>
      </c>
      <c r="L10" s="110"/>
      <c r="M10" s="106"/>
      <c r="N10" s="112"/>
    </row>
    <row r="11" spans="2:14" ht="25.5" customHeight="1" thickBot="1" x14ac:dyDescent="0.2">
      <c r="B11" s="5"/>
      <c r="C11" s="93" t="s">
        <v>12</v>
      </c>
      <c r="D11" s="94"/>
      <c r="E11" s="81"/>
      <c r="F11" s="95"/>
      <c r="G11" s="94"/>
      <c r="H11" s="94"/>
      <c r="I11" s="94"/>
      <c r="J11" s="94"/>
      <c r="K11" s="94"/>
      <c r="L11" s="94"/>
      <c r="M11" s="81"/>
      <c r="N11" s="32">
        <f>SUM(N5:N10)</f>
        <v>0</v>
      </c>
    </row>
    <row r="12" spans="2:14" ht="60" customHeight="1" thickBot="1" x14ac:dyDescent="0.2">
      <c r="B12" s="7"/>
      <c r="C12" s="96" t="s">
        <v>10</v>
      </c>
      <c r="D12" s="97"/>
      <c r="E12" s="74"/>
      <c r="F12" s="76" t="s">
        <v>61</v>
      </c>
      <c r="G12" s="77"/>
      <c r="H12" s="77"/>
      <c r="I12" s="77"/>
      <c r="J12" s="77"/>
      <c r="K12" s="77"/>
      <c r="L12" s="77"/>
      <c r="M12" s="78"/>
      <c r="N12" s="29">
        <f>ROUNDUP(N11/1.1,0)</f>
        <v>0</v>
      </c>
    </row>
    <row r="13" spans="2:14" s="43" customFormat="1" ht="90.75" customHeight="1" x14ac:dyDescent="0.15">
      <c r="B13" s="5"/>
      <c r="C13" s="47" t="s">
        <v>19</v>
      </c>
      <c r="D13" s="47"/>
      <c r="E13" s="79" t="s">
        <v>29</v>
      </c>
      <c r="F13" s="79"/>
      <c r="G13" s="79"/>
      <c r="H13" s="79"/>
      <c r="I13" s="79"/>
      <c r="J13" s="79"/>
      <c r="K13" s="79"/>
      <c r="L13" s="79"/>
      <c r="M13" s="79"/>
      <c r="N13" s="79"/>
    </row>
    <row r="14" spans="2:14" x14ac:dyDescent="0.15">
      <c r="B14" s="7"/>
      <c r="C14" s="7"/>
      <c r="D14" s="5"/>
      <c r="E14" s="7"/>
      <c r="F14" s="7"/>
      <c r="G14" s="7"/>
      <c r="H14" s="19"/>
      <c r="I14" s="7"/>
      <c r="J14" s="7"/>
      <c r="K14" s="7"/>
      <c r="L14" s="7"/>
      <c r="M14" s="7"/>
      <c r="N14" s="7"/>
    </row>
    <row r="15" spans="2:14" x14ac:dyDescent="0.15">
      <c r="B15" s="7"/>
      <c r="C15" s="68" t="s">
        <v>11</v>
      </c>
      <c r="D15" s="68"/>
      <c r="E15" s="68"/>
      <c r="F15" s="68"/>
      <c r="G15" s="68"/>
      <c r="H15" s="68"/>
      <c r="I15" s="68"/>
      <c r="J15" s="68"/>
      <c r="K15" s="68"/>
      <c r="L15" s="68"/>
      <c r="M15" s="68"/>
      <c r="N15" s="68"/>
    </row>
  </sheetData>
  <mergeCells count="40">
    <mergeCell ref="B5:B6"/>
    <mergeCell ref="C5:C6"/>
    <mergeCell ref="E5:E6"/>
    <mergeCell ref="F5:F6"/>
    <mergeCell ref="G5:G6"/>
    <mergeCell ref="B3:B4"/>
    <mergeCell ref="C3:C4"/>
    <mergeCell ref="E3:G3"/>
    <mergeCell ref="H3:L3"/>
    <mergeCell ref="N3:N4"/>
    <mergeCell ref="D3:D4"/>
    <mergeCell ref="L5:L6"/>
    <mergeCell ref="M5:M6"/>
    <mergeCell ref="N5:N6"/>
    <mergeCell ref="C12:E12"/>
    <mergeCell ref="F12:M12"/>
    <mergeCell ref="F11:M11"/>
    <mergeCell ref="D5:D6"/>
    <mergeCell ref="G7:G8"/>
    <mergeCell ref="L7:L8"/>
    <mergeCell ref="M7:M8"/>
    <mergeCell ref="N7:N8"/>
    <mergeCell ref="C15:N15"/>
    <mergeCell ref="B9:B10"/>
    <mergeCell ref="C9:C10"/>
    <mergeCell ref="E9:E10"/>
    <mergeCell ref="F9:F10"/>
    <mergeCell ref="G9:G10"/>
    <mergeCell ref="L9:L10"/>
    <mergeCell ref="M9:M10"/>
    <mergeCell ref="N9:N10"/>
    <mergeCell ref="C11:E11"/>
    <mergeCell ref="E13:N13"/>
    <mergeCell ref="D9:D10"/>
    <mergeCell ref="C13:D13"/>
    <mergeCell ref="B7:B8"/>
    <mergeCell ref="C7:C8"/>
    <mergeCell ref="D7:D8"/>
    <mergeCell ref="E7:E8"/>
    <mergeCell ref="F7:F8"/>
  </mergeCells>
  <phoneticPr fontId="2"/>
  <printOptions horizontalCentered="1"/>
  <pageMargins left="0.39370078740157483" right="0.39370078740157483" top="0.78740157480314965" bottom="0.19685039370078741" header="0" footer="0"/>
  <pageSetup paperSize="9" scale="8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
  <sheetViews>
    <sheetView showZeros="0" zoomScale="80" zoomScaleNormal="80" zoomScaleSheetLayoutView="100" workbookViewId="0">
      <selection activeCell="I19" sqref="I19"/>
    </sheetView>
  </sheetViews>
  <sheetFormatPr defaultRowHeight="13.5" x14ac:dyDescent="0.15"/>
  <cols>
    <col min="1" max="1" width="2.625" style="44" customWidth="1"/>
    <col min="2" max="2" width="5" style="44" customWidth="1"/>
    <col min="3" max="3" width="20" style="44" customWidth="1"/>
    <col min="4" max="4" width="11.25" style="43" customWidth="1"/>
    <col min="5" max="5" width="8.75" style="44" customWidth="1"/>
    <col min="6" max="6" width="13.75" style="44" customWidth="1"/>
    <col min="7" max="7" width="15.75" style="44" bestFit="1" customWidth="1"/>
    <col min="8" max="8" width="13.75" style="45" customWidth="1"/>
    <col min="9" max="13" width="13.75" style="44" customWidth="1"/>
    <col min="14" max="14" width="17.5" style="44" customWidth="1"/>
    <col min="15" max="15" width="2.625" style="44" customWidth="1"/>
    <col min="16" max="16" width="9.25" style="44" bestFit="1" customWidth="1"/>
    <col min="17" max="258" width="9" style="44"/>
    <col min="259" max="259" width="4.625" style="44" customWidth="1"/>
    <col min="260" max="260" width="19.75" style="44" customWidth="1"/>
    <col min="261" max="261" width="7.5" style="44" customWidth="1"/>
    <col min="262" max="262" width="9.125" style="44" customWidth="1"/>
    <col min="263" max="263" width="13.25" style="44" customWidth="1"/>
    <col min="264" max="264" width="8.875" style="44" customWidth="1"/>
    <col min="265" max="265" width="10.875" style="44" customWidth="1"/>
    <col min="266" max="266" width="9" style="44"/>
    <col min="267" max="267" width="12.125" style="44" customWidth="1"/>
    <col min="268" max="268" width="13.5" style="44" customWidth="1"/>
    <col min="269" max="269" width="15.25" style="44" customWidth="1"/>
    <col min="270" max="270" width="17" style="44" customWidth="1"/>
    <col min="271" max="271" width="9" style="44"/>
    <col min="272" max="272" width="9.25" style="44" bestFit="1" customWidth="1"/>
    <col min="273" max="514" width="9" style="44"/>
    <col min="515" max="515" width="4.625" style="44" customWidth="1"/>
    <col min="516" max="516" width="19.75" style="44" customWidth="1"/>
    <col min="517" max="517" width="7.5" style="44" customWidth="1"/>
    <col min="518" max="518" width="9.125" style="44" customWidth="1"/>
    <col min="519" max="519" width="13.25" style="44" customWidth="1"/>
    <col min="520" max="520" width="8.875" style="44" customWidth="1"/>
    <col min="521" max="521" width="10.875" style="44" customWidth="1"/>
    <col min="522" max="522" width="9" style="44"/>
    <col min="523" max="523" width="12.125" style="44" customWidth="1"/>
    <col min="524" max="524" width="13.5" style="44" customWidth="1"/>
    <col min="525" max="525" width="15.25" style="44" customWidth="1"/>
    <col min="526" max="526" width="17" style="44" customWidth="1"/>
    <col min="527" max="527" width="9" style="44"/>
    <col min="528" max="528" width="9.25" style="44" bestFit="1" customWidth="1"/>
    <col min="529" max="770" width="9" style="44"/>
    <col min="771" max="771" width="4.625" style="44" customWidth="1"/>
    <col min="772" max="772" width="19.75" style="44" customWidth="1"/>
    <col min="773" max="773" width="7.5" style="44" customWidth="1"/>
    <col min="774" max="774" width="9.125" style="44" customWidth="1"/>
    <col min="775" max="775" width="13.25" style="44" customWidth="1"/>
    <col min="776" max="776" width="8.875" style="44" customWidth="1"/>
    <col min="777" max="777" width="10.875" style="44" customWidth="1"/>
    <col min="778" max="778" width="9" style="44"/>
    <col min="779" max="779" width="12.125" style="44" customWidth="1"/>
    <col min="780" max="780" width="13.5" style="44" customWidth="1"/>
    <col min="781" max="781" width="15.25" style="44" customWidth="1"/>
    <col min="782" max="782" width="17" style="44" customWidth="1"/>
    <col min="783" max="783" width="9" style="44"/>
    <col min="784" max="784" width="9.25" style="44" bestFit="1" customWidth="1"/>
    <col min="785" max="1026" width="9" style="44"/>
    <col min="1027" max="1027" width="4.625" style="44" customWidth="1"/>
    <col min="1028" max="1028" width="19.75" style="44" customWidth="1"/>
    <col min="1029" max="1029" width="7.5" style="44" customWidth="1"/>
    <col min="1030" max="1030" width="9.125" style="44" customWidth="1"/>
    <col min="1031" max="1031" width="13.25" style="44" customWidth="1"/>
    <col min="1032" max="1032" width="8.875" style="44" customWidth="1"/>
    <col min="1033" max="1033" width="10.875" style="44" customWidth="1"/>
    <col min="1034" max="1034" width="9" style="44"/>
    <col min="1035" max="1035" width="12.125" style="44" customWidth="1"/>
    <col min="1036" max="1036" width="13.5" style="44" customWidth="1"/>
    <col min="1037" max="1037" width="15.25" style="44" customWidth="1"/>
    <col min="1038" max="1038" width="17" style="44" customWidth="1"/>
    <col min="1039" max="1039" width="9" style="44"/>
    <col min="1040" max="1040" width="9.25" style="44" bestFit="1" customWidth="1"/>
    <col min="1041" max="1282" width="9" style="44"/>
    <col min="1283" max="1283" width="4.625" style="44" customWidth="1"/>
    <col min="1284" max="1284" width="19.75" style="44" customWidth="1"/>
    <col min="1285" max="1285" width="7.5" style="44" customWidth="1"/>
    <col min="1286" max="1286" width="9.125" style="44" customWidth="1"/>
    <col min="1287" max="1287" width="13.25" style="44" customWidth="1"/>
    <col min="1288" max="1288" width="8.875" style="44" customWidth="1"/>
    <col min="1289" max="1289" width="10.875" style="44" customWidth="1"/>
    <col min="1290" max="1290" width="9" style="44"/>
    <col min="1291" max="1291" width="12.125" style="44" customWidth="1"/>
    <col min="1292" max="1292" width="13.5" style="44" customWidth="1"/>
    <col min="1293" max="1293" width="15.25" style="44" customWidth="1"/>
    <col min="1294" max="1294" width="17" style="44" customWidth="1"/>
    <col min="1295" max="1295" width="9" style="44"/>
    <col min="1296" max="1296" width="9.25" style="44" bestFit="1" customWidth="1"/>
    <col min="1297" max="1538" width="9" style="44"/>
    <col min="1539" max="1539" width="4.625" style="44" customWidth="1"/>
    <col min="1540" max="1540" width="19.75" style="44" customWidth="1"/>
    <col min="1541" max="1541" width="7.5" style="44" customWidth="1"/>
    <col min="1542" max="1542" width="9.125" style="44" customWidth="1"/>
    <col min="1543" max="1543" width="13.25" style="44" customWidth="1"/>
    <col min="1544" max="1544" width="8.875" style="44" customWidth="1"/>
    <col min="1545" max="1545" width="10.875" style="44" customWidth="1"/>
    <col min="1546" max="1546" width="9" style="44"/>
    <col min="1547" max="1547" width="12.125" style="44" customWidth="1"/>
    <col min="1548" max="1548" width="13.5" style="44" customWidth="1"/>
    <col min="1549" max="1549" width="15.25" style="44" customWidth="1"/>
    <col min="1550" max="1550" width="17" style="44" customWidth="1"/>
    <col min="1551" max="1551" width="9" style="44"/>
    <col min="1552" max="1552" width="9.25" style="44" bestFit="1" customWidth="1"/>
    <col min="1553" max="1794" width="9" style="44"/>
    <col min="1795" max="1795" width="4.625" style="44" customWidth="1"/>
    <col min="1796" max="1796" width="19.75" style="44" customWidth="1"/>
    <col min="1797" max="1797" width="7.5" style="44" customWidth="1"/>
    <col min="1798" max="1798" width="9.125" style="44" customWidth="1"/>
    <col min="1799" max="1799" width="13.25" style="44" customWidth="1"/>
    <col min="1800" max="1800" width="8.875" style="44" customWidth="1"/>
    <col min="1801" max="1801" width="10.875" style="44" customWidth="1"/>
    <col min="1802" max="1802" width="9" style="44"/>
    <col min="1803" max="1803" width="12.125" style="44" customWidth="1"/>
    <col min="1804" max="1804" width="13.5" style="44" customWidth="1"/>
    <col min="1805" max="1805" width="15.25" style="44" customWidth="1"/>
    <col min="1806" max="1806" width="17" style="44" customWidth="1"/>
    <col min="1807" max="1807" width="9" style="44"/>
    <col min="1808" max="1808" width="9.25" style="44" bestFit="1" customWidth="1"/>
    <col min="1809" max="2050" width="9" style="44"/>
    <col min="2051" max="2051" width="4.625" style="44" customWidth="1"/>
    <col min="2052" max="2052" width="19.75" style="44" customWidth="1"/>
    <col min="2053" max="2053" width="7.5" style="44" customWidth="1"/>
    <col min="2054" max="2054" width="9.125" style="44" customWidth="1"/>
    <col min="2055" max="2055" width="13.25" style="44" customWidth="1"/>
    <col min="2056" max="2056" width="8.875" style="44" customWidth="1"/>
    <col min="2057" max="2057" width="10.875" style="44" customWidth="1"/>
    <col min="2058" max="2058" width="9" style="44"/>
    <col min="2059" max="2059" width="12.125" style="44" customWidth="1"/>
    <col min="2060" max="2060" width="13.5" style="44" customWidth="1"/>
    <col min="2061" max="2061" width="15.25" style="44" customWidth="1"/>
    <col min="2062" max="2062" width="17" style="44" customWidth="1"/>
    <col min="2063" max="2063" width="9" style="44"/>
    <col min="2064" max="2064" width="9.25" style="44" bestFit="1" customWidth="1"/>
    <col min="2065" max="2306" width="9" style="44"/>
    <col min="2307" max="2307" width="4.625" style="44" customWidth="1"/>
    <col min="2308" max="2308" width="19.75" style="44" customWidth="1"/>
    <col min="2309" max="2309" width="7.5" style="44" customWidth="1"/>
    <col min="2310" max="2310" width="9.125" style="44" customWidth="1"/>
    <col min="2311" max="2311" width="13.25" style="44" customWidth="1"/>
    <col min="2312" max="2312" width="8.875" style="44" customWidth="1"/>
    <col min="2313" max="2313" width="10.875" style="44" customWidth="1"/>
    <col min="2314" max="2314" width="9" style="44"/>
    <col min="2315" max="2315" width="12.125" style="44" customWidth="1"/>
    <col min="2316" max="2316" width="13.5" style="44" customWidth="1"/>
    <col min="2317" max="2317" width="15.25" style="44" customWidth="1"/>
    <col min="2318" max="2318" width="17" style="44" customWidth="1"/>
    <col min="2319" max="2319" width="9" style="44"/>
    <col min="2320" max="2320" width="9.25" style="44" bestFit="1" customWidth="1"/>
    <col min="2321" max="2562" width="9" style="44"/>
    <col min="2563" max="2563" width="4.625" style="44" customWidth="1"/>
    <col min="2564" max="2564" width="19.75" style="44" customWidth="1"/>
    <col min="2565" max="2565" width="7.5" style="44" customWidth="1"/>
    <col min="2566" max="2566" width="9.125" style="44" customWidth="1"/>
    <col min="2567" max="2567" width="13.25" style="44" customWidth="1"/>
    <col min="2568" max="2568" width="8.875" style="44" customWidth="1"/>
    <col min="2569" max="2569" width="10.875" style="44" customWidth="1"/>
    <col min="2570" max="2570" width="9" style="44"/>
    <col min="2571" max="2571" width="12.125" style="44" customWidth="1"/>
    <col min="2572" max="2572" width="13.5" style="44" customWidth="1"/>
    <col min="2573" max="2573" width="15.25" style="44" customWidth="1"/>
    <col min="2574" max="2574" width="17" style="44" customWidth="1"/>
    <col min="2575" max="2575" width="9" style="44"/>
    <col min="2576" max="2576" width="9.25" style="44" bestFit="1" customWidth="1"/>
    <col min="2577" max="2818" width="9" style="44"/>
    <col min="2819" max="2819" width="4.625" style="44" customWidth="1"/>
    <col min="2820" max="2820" width="19.75" style="44" customWidth="1"/>
    <col min="2821" max="2821" width="7.5" style="44" customWidth="1"/>
    <col min="2822" max="2822" width="9.125" style="44" customWidth="1"/>
    <col min="2823" max="2823" width="13.25" style="44" customWidth="1"/>
    <col min="2824" max="2824" width="8.875" style="44" customWidth="1"/>
    <col min="2825" max="2825" width="10.875" style="44" customWidth="1"/>
    <col min="2826" max="2826" width="9" style="44"/>
    <col min="2827" max="2827" width="12.125" style="44" customWidth="1"/>
    <col min="2828" max="2828" width="13.5" style="44" customWidth="1"/>
    <col min="2829" max="2829" width="15.25" style="44" customWidth="1"/>
    <col min="2830" max="2830" width="17" style="44" customWidth="1"/>
    <col min="2831" max="2831" width="9" style="44"/>
    <col min="2832" max="2832" width="9.25" style="44" bestFit="1" customWidth="1"/>
    <col min="2833" max="3074" width="9" style="44"/>
    <col min="3075" max="3075" width="4.625" style="44" customWidth="1"/>
    <col min="3076" max="3076" width="19.75" style="44" customWidth="1"/>
    <col min="3077" max="3077" width="7.5" style="44" customWidth="1"/>
    <col min="3078" max="3078" width="9.125" style="44" customWidth="1"/>
    <col min="3079" max="3079" width="13.25" style="44" customWidth="1"/>
    <col min="3080" max="3080" width="8.875" style="44" customWidth="1"/>
    <col min="3081" max="3081" width="10.875" style="44" customWidth="1"/>
    <col min="3082" max="3082" width="9" style="44"/>
    <col min="3083" max="3083" width="12.125" style="44" customWidth="1"/>
    <col min="3084" max="3084" width="13.5" style="44" customWidth="1"/>
    <col min="3085" max="3085" width="15.25" style="44" customWidth="1"/>
    <col min="3086" max="3086" width="17" style="44" customWidth="1"/>
    <col min="3087" max="3087" width="9" style="44"/>
    <col min="3088" max="3088" width="9.25" style="44" bestFit="1" customWidth="1"/>
    <col min="3089" max="3330" width="9" style="44"/>
    <col min="3331" max="3331" width="4.625" style="44" customWidth="1"/>
    <col min="3332" max="3332" width="19.75" style="44" customWidth="1"/>
    <col min="3333" max="3333" width="7.5" style="44" customWidth="1"/>
    <col min="3334" max="3334" width="9.125" style="44" customWidth="1"/>
    <col min="3335" max="3335" width="13.25" style="44" customWidth="1"/>
    <col min="3336" max="3336" width="8.875" style="44" customWidth="1"/>
    <col min="3337" max="3337" width="10.875" style="44" customWidth="1"/>
    <col min="3338" max="3338" width="9" style="44"/>
    <col min="3339" max="3339" width="12.125" style="44" customWidth="1"/>
    <col min="3340" max="3340" width="13.5" style="44" customWidth="1"/>
    <col min="3341" max="3341" width="15.25" style="44" customWidth="1"/>
    <col min="3342" max="3342" width="17" style="44" customWidth="1"/>
    <col min="3343" max="3343" width="9" style="44"/>
    <col min="3344" max="3344" width="9.25" style="44" bestFit="1" customWidth="1"/>
    <col min="3345" max="3586" width="9" style="44"/>
    <col min="3587" max="3587" width="4.625" style="44" customWidth="1"/>
    <col min="3588" max="3588" width="19.75" style="44" customWidth="1"/>
    <col min="3589" max="3589" width="7.5" style="44" customWidth="1"/>
    <col min="3590" max="3590" width="9.125" style="44" customWidth="1"/>
    <col min="3591" max="3591" width="13.25" style="44" customWidth="1"/>
    <col min="3592" max="3592" width="8.875" style="44" customWidth="1"/>
    <col min="3593" max="3593" width="10.875" style="44" customWidth="1"/>
    <col min="3594" max="3594" width="9" style="44"/>
    <col min="3595" max="3595" width="12.125" style="44" customWidth="1"/>
    <col min="3596" max="3596" width="13.5" style="44" customWidth="1"/>
    <col min="3597" max="3597" width="15.25" style="44" customWidth="1"/>
    <col min="3598" max="3598" width="17" style="44" customWidth="1"/>
    <col min="3599" max="3599" width="9" style="44"/>
    <col min="3600" max="3600" width="9.25" style="44" bestFit="1" customWidth="1"/>
    <col min="3601" max="3842" width="9" style="44"/>
    <col min="3843" max="3843" width="4.625" style="44" customWidth="1"/>
    <col min="3844" max="3844" width="19.75" style="44" customWidth="1"/>
    <col min="3845" max="3845" width="7.5" style="44" customWidth="1"/>
    <col min="3846" max="3846" width="9.125" style="44" customWidth="1"/>
    <col min="3847" max="3847" width="13.25" style="44" customWidth="1"/>
    <col min="3848" max="3848" width="8.875" style="44" customWidth="1"/>
    <col min="3849" max="3849" width="10.875" style="44" customWidth="1"/>
    <col min="3850" max="3850" width="9" style="44"/>
    <col min="3851" max="3851" width="12.125" style="44" customWidth="1"/>
    <col min="3852" max="3852" width="13.5" style="44" customWidth="1"/>
    <col min="3853" max="3853" width="15.25" style="44" customWidth="1"/>
    <col min="3854" max="3854" width="17" style="44" customWidth="1"/>
    <col min="3855" max="3855" width="9" style="44"/>
    <col min="3856" max="3856" width="9.25" style="44" bestFit="1" customWidth="1"/>
    <col min="3857" max="4098" width="9" style="44"/>
    <col min="4099" max="4099" width="4.625" style="44" customWidth="1"/>
    <col min="4100" max="4100" width="19.75" style="44" customWidth="1"/>
    <col min="4101" max="4101" width="7.5" style="44" customWidth="1"/>
    <col min="4102" max="4102" width="9.125" style="44" customWidth="1"/>
    <col min="4103" max="4103" width="13.25" style="44" customWidth="1"/>
    <col min="4104" max="4104" width="8.875" style="44" customWidth="1"/>
    <col min="4105" max="4105" width="10.875" style="44" customWidth="1"/>
    <col min="4106" max="4106" width="9" style="44"/>
    <col min="4107" max="4107" width="12.125" style="44" customWidth="1"/>
    <col min="4108" max="4108" width="13.5" style="44" customWidth="1"/>
    <col min="4109" max="4109" width="15.25" style="44" customWidth="1"/>
    <col min="4110" max="4110" width="17" style="44" customWidth="1"/>
    <col min="4111" max="4111" width="9" style="44"/>
    <col min="4112" max="4112" width="9.25" style="44" bestFit="1" customWidth="1"/>
    <col min="4113" max="4354" width="9" style="44"/>
    <col min="4355" max="4355" width="4.625" style="44" customWidth="1"/>
    <col min="4356" max="4356" width="19.75" style="44" customWidth="1"/>
    <col min="4357" max="4357" width="7.5" style="44" customWidth="1"/>
    <col min="4358" max="4358" width="9.125" style="44" customWidth="1"/>
    <col min="4359" max="4359" width="13.25" style="44" customWidth="1"/>
    <col min="4360" max="4360" width="8.875" style="44" customWidth="1"/>
    <col min="4361" max="4361" width="10.875" style="44" customWidth="1"/>
    <col min="4362" max="4362" width="9" style="44"/>
    <col min="4363" max="4363" width="12.125" style="44" customWidth="1"/>
    <col min="4364" max="4364" width="13.5" style="44" customWidth="1"/>
    <col min="4365" max="4365" width="15.25" style="44" customWidth="1"/>
    <col min="4366" max="4366" width="17" style="44" customWidth="1"/>
    <col min="4367" max="4367" width="9" style="44"/>
    <col min="4368" max="4368" width="9.25" style="44" bestFit="1" customWidth="1"/>
    <col min="4369" max="4610" width="9" style="44"/>
    <col min="4611" max="4611" width="4.625" style="44" customWidth="1"/>
    <col min="4612" max="4612" width="19.75" style="44" customWidth="1"/>
    <col min="4613" max="4613" width="7.5" style="44" customWidth="1"/>
    <col min="4614" max="4614" width="9.125" style="44" customWidth="1"/>
    <col min="4615" max="4615" width="13.25" style="44" customWidth="1"/>
    <col min="4616" max="4616" width="8.875" style="44" customWidth="1"/>
    <col min="4617" max="4617" width="10.875" style="44" customWidth="1"/>
    <col min="4618" max="4618" width="9" style="44"/>
    <col min="4619" max="4619" width="12.125" style="44" customWidth="1"/>
    <col min="4620" max="4620" width="13.5" style="44" customWidth="1"/>
    <col min="4621" max="4621" width="15.25" style="44" customWidth="1"/>
    <col min="4622" max="4622" width="17" style="44" customWidth="1"/>
    <col min="4623" max="4623" width="9" style="44"/>
    <col min="4624" max="4624" width="9.25" style="44" bestFit="1" customWidth="1"/>
    <col min="4625" max="4866" width="9" style="44"/>
    <col min="4867" max="4867" width="4.625" style="44" customWidth="1"/>
    <col min="4868" max="4868" width="19.75" style="44" customWidth="1"/>
    <col min="4869" max="4869" width="7.5" style="44" customWidth="1"/>
    <col min="4870" max="4870" width="9.125" style="44" customWidth="1"/>
    <col min="4871" max="4871" width="13.25" style="44" customWidth="1"/>
    <col min="4872" max="4872" width="8.875" style="44" customWidth="1"/>
    <col min="4873" max="4873" width="10.875" style="44" customWidth="1"/>
    <col min="4874" max="4874" width="9" style="44"/>
    <col min="4875" max="4875" width="12.125" style="44" customWidth="1"/>
    <col min="4876" max="4876" width="13.5" style="44" customWidth="1"/>
    <col min="4877" max="4877" width="15.25" style="44" customWidth="1"/>
    <col min="4878" max="4878" width="17" style="44" customWidth="1"/>
    <col min="4879" max="4879" width="9" style="44"/>
    <col min="4880" max="4880" width="9.25" style="44" bestFit="1" customWidth="1"/>
    <col min="4881" max="5122" width="9" style="44"/>
    <col min="5123" max="5123" width="4.625" style="44" customWidth="1"/>
    <col min="5124" max="5124" width="19.75" style="44" customWidth="1"/>
    <col min="5125" max="5125" width="7.5" style="44" customWidth="1"/>
    <col min="5126" max="5126" width="9.125" style="44" customWidth="1"/>
    <col min="5127" max="5127" width="13.25" style="44" customWidth="1"/>
    <col min="5128" max="5128" width="8.875" style="44" customWidth="1"/>
    <col min="5129" max="5129" width="10.875" style="44" customWidth="1"/>
    <col min="5130" max="5130" width="9" style="44"/>
    <col min="5131" max="5131" width="12.125" style="44" customWidth="1"/>
    <col min="5132" max="5132" width="13.5" style="44" customWidth="1"/>
    <col min="5133" max="5133" width="15.25" style="44" customWidth="1"/>
    <col min="5134" max="5134" width="17" style="44" customWidth="1"/>
    <col min="5135" max="5135" width="9" style="44"/>
    <col min="5136" max="5136" width="9.25" style="44" bestFit="1" customWidth="1"/>
    <col min="5137" max="5378" width="9" style="44"/>
    <col min="5379" max="5379" width="4.625" style="44" customWidth="1"/>
    <col min="5380" max="5380" width="19.75" style="44" customWidth="1"/>
    <col min="5381" max="5381" width="7.5" style="44" customWidth="1"/>
    <col min="5382" max="5382" width="9.125" style="44" customWidth="1"/>
    <col min="5383" max="5383" width="13.25" style="44" customWidth="1"/>
    <col min="5384" max="5384" width="8.875" style="44" customWidth="1"/>
    <col min="5385" max="5385" width="10.875" style="44" customWidth="1"/>
    <col min="5386" max="5386" width="9" style="44"/>
    <col min="5387" max="5387" width="12.125" style="44" customWidth="1"/>
    <col min="5388" max="5388" width="13.5" style="44" customWidth="1"/>
    <col min="5389" max="5389" width="15.25" style="44" customWidth="1"/>
    <col min="5390" max="5390" width="17" style="44" customWidth="1"/>
    <col min="5391" max="5391" width="9" style="44"/>
    <col min="5392" max="5392" width="9.25" style="44" bestFit="1" customWidth="1"/>
    <col min="5393" max="5634" width="9" style="44"/>
    <col min="5635" max="5635" width="4.625" style="44" customWidth="1"/>
    <col min="5636" max="5636" width="19.75" style="44" customWidth="1"/>
    <col min="5637" max="5637" width="7.5" style="44" customWidth="1"/>
    <col min="5638" max="5638" width="9.125" style="44" customWidth="1"/>
    <col min="5639" max="5639" width="13.25" style="44" customWidth="1"/>
    <col min="5640" max="5640" width="8.875" style="44" customWidth="1"/>
    <col min="5641" max="5641" width="10.875" style="44" customWidth="1"/>
    <col min="5642" max="5642" width="9" style="44"/>
    <col min="5643" max="5643" width="12.125" style="44" customWidth="1"/>
    <col min="5644" max="5644" width="13.5" style="44" customWidth="1"/>
    <col min="5645" max="5645" width="15.25" style="44" customWidth="1"/>
    <col min="5646" max="5646" width="17" style="44" customWidth="1"/>
    <col min="5647" max="5647" width="9" style="44"/>
    <col min="5648" max="5648" width="9.25" style="44" bestFit="1" customWidth="1"/>
    <col min="5649" max="5890" width="9" style="44"/>
    <col min="5891" max="5891" width="4.625" style="44" customWidth="1"/>
    <col min="5892" max="5892" width="19.75" style="44" customWidth="1"/>
    <col min="5893" max="5893" width="7.5" style="44" customWidth="1"/>
    <col min="5894" max="5894" width="9.125" style="44" customWidth="1"/>
    <col min="5895" max="5895" width="13.25" style="44" customWidth="1"/>
    <col min="5896" max="5896" width="8.875" style="44" customWidth="1"/>
    <col min="5897" max="5897" width="10.875" style="44" customWidth="1"/>
    <col min="5898" max="5898" width="9" style="44"/>
    <col min="5899" max="5899" width="12.125" style="44" customWidth="1"/>
    <col min="5900" max="5900" width="13.5" style="44" customWidth="1"/>
    <col min="5901" max="5901" width="15.25" style="44" customWidth="1"/>
    <col min="5902" max="5902" width="17" style="44" customWidth="1"/>
    <col min="5903" max="5903" width="9" style="44"/>
    <col min="5904" max="5904" width="9.25" style="44" bestFit="1" customWidth="1"/>
    <col min="5905" max="6146" width="9" style="44"/>
    <col min="6147" max="6147" width="4.625" style="44" customWidth="1"/>
    <col min="6148" max="6148" width="19.75" style="44" customWidth="1"/>
    <col min="6149" max="6149" width="7.5" style="44" customWidth="1"/>
    <col min="6150" max="6150" width="9.125" style="44" customWidth="1"/>
    <col min="6151" max="6151" width="13.25" style="44" customWidth="1"/>
    <col min="6152" max="6152" width="8.875" style="44" customWidth="1"/>
    <col min="6153" max="6153" width="10.875" style="44" customWidth="1"/>
    <col min="6154" max="6154" width="9" style="44"/>
    <col min="6155" max="6155" width="12.125" style="44" customWidth="1"/>
    <col min="6156" max="6156" width="13.5" style="44" customWidth="1"/>
    <col min="6157" max="6157" width="15.25" style="44" customWidth="1"/>
    <col min="6158" max="6158" width="17" style="44" customWidth="1"/>
    <col min="6159" max="6159" width="9" style="44"/>
    <col min="6160" max="6160" width="9.25" style="44" bestFit="1" customWidth="1"/>
    <col min="6161" max="6402" width="9" style="44"/>
    <col min="6403" max="6403" width="4.625" style="44" customWidth="1"/>
    <col min="6404" max="6404" width="19.75" style="44" customWidth="1"/>
    <col min="6405" max="6405" width="7.5" style="44" customWidth="1"/>
    <col min="6406" max="6406" width="9.125" style="44" customWidth="1"/>
    <col min="6407" max="6407" width="13.25" style="44" customWidth="1"/>
    <col min="6408" max="6408" width="8.875" style="44" customWidth="1"/>
    <col min="6409" max="6409" width="10.875" style="44" customWidth="1"/>
    <col min="6410" max="6410" width="9" style="44"/>
    <col min="6411" max="6411" width="12.125" style="44" customWidth="1"/>
    <col min="6412" max="6412" width="13.5" style="44" customWidth="1"/>
    <col min="6413" max="6413" width="15.25" style="44" customWidth="1"/>
    <col min="6414" max="6414" width="17" style="44" customWidth="1"/>
    <col min="6415" max="6415" width="9" style="44"/>
    <col min="6416" max="6416" width="9.25" style="44" bestFit="1" customWidth="1"/>
    <col min="6417" max="6658" width="9" style="44"/>
    <col min="6659" max="6659" width="4.625" style="44" customWidth="1"/>
    <col min="6660" max="6660" width="19.75" style="44" customWidth="1"/>
    <col min="6661" max="6661" width="7.5" style="44" customWidth="1"/>
    <col min="6662" max="6662" width="9.125" style="44" customWidth="1"/>
    <col min="6663" max="6663" width="13.25" style="44" customWidth="1"/>
    <col min="6664" max="6664" width="8.875" style="44" customWidth="1"/>
    <col min="6665" max="6665" width="10.875" style="44" customWidth="1"/>
    <col min="6666" max="6666" width="9" style="44"/>
    <col min="6667" max="6667" width="12.125" style="44" customWidth="1"/>
    <col min="6668" max="6668" width="13.5" style="44" customWidth="1"/>
    <col min="6669" max="6669" width="15.25" style="44" customWidth="1"/>
    <col min="6670" max="6670" width="17" style="44" customWidth="1"/>
    <col min="6671" max="6671" width="9" style="44"/>
    <col min="6672" max="6672" width="9.25" style="44" bestFit="1" customWidth="1"/>
    <col min="6673" max="6914" width="9" style="44"/>
    <col min="6915" max="6915" width="4.625" style="44" customWidth="1"/>
    <col min="6916" max="6916" width="19.75" style="44" customWidth="1"/>
    <col min="6917" max="6917" width="7.5" style="44" customWidth="1"/>
    <col min="6918" max="6918" width="9.125" style="44" customWidth="1"/>
    <col min="6919" max="6919" width="13.25" style="44" customWidth="1"/>
    <col min="6920" max="6920" width="8.875" style="44" customWidth="1"/>
    <col min="6921" max="6921" width="10.875" style="44" customWidth="1"/>
    <col min="6922" max="6922" width="9" style="44"/>
    <col min="6923" max="6923" width="12.125" style="44" customWidth="1"/>
    <col min="6924" max="6924" width="13.5" style="44" customWidth="1"/>
    <col min="6925" max="6925" width="15.25" style="44" customWidth="1"/>
    <col min="6926" max="6926" width="17" style="44" customWidth="1"/>
    <col min="6927" max="6927" width="9" style="44"/>
    <col min="6928" max="6928" width="9.25" style="44" bestFit="1" customWidth="1"/>
    <col min="6929" max="7170" width="9" style="44"/>
    <col min="7171" max="7171" width="4.625" style="44" customWidth="1"/>
    <col min="7172" max="7172" width="19.75" style="44" customWidth="1"/>
    <col min="7173" max="7173" width="7.5" style="44" customWidth="1"/>
    <col min="7174" max="7174" width="9.125" style="44" customWidth="1"/>
    <col min="7175" max="7175" width="13.25" style="44" customWidth="1"/>
    <col min="7176" max="7176" width="8.875" style="44" customWidth="1"/>
    <col min="7177" max="7177" width="10.875" style="44" customWidth="1"/>
    <col min="7178" max="7178" width="9" style="44"/>
    <col min="7179" max="7179" width="12.125" style="44" customWidth="1"/>
    <col min="7180" max="7180" width="13.5" style="44" customWidth="1"/>
    <col min="7181" max="7181" width="15.25" style="44" customWidth="1"/>
    <col min="7182" max="7182" width="17" style="44" customWidth="1"/>
    <col min="7183" max="7183" width="9" style="44"/>
    <col min="7184" max="7184" width="9.25" style="44" bestFit="1" customWidth="1"/>
    <col min="7185" max="7426" width="9" style="44"/>
    <col min="7427" max="7427" width="4.625" style="44" customWidth="1"/>
    <col min="7428" max="7428" width="19.75" style="44" customWidth="1"/>
    <col min="7429" max="7429" width="7.5" style="44" customWidth="1"/>
    <col min="7430" max="7430" width="9.125" style="44" customWidth="1"/>
    <col min="7431" max="7431" width="13.25" style="44" customWidth="1"/>
    <col min="7432" max="7432" width="8.875" style="44" customWidth="1"/>
    <col min="7433" max="7433" width="10.875" style="44" customWidth="1"/>
    <col min="7434" max="7434" width="9" style="44"/>
    <col min="7435" max="7435" width="12.125" style="44" customWidth="1"/>
    <col min="7436" max="7436" width="13.5" style="44" customWidth="1"/>
    <col min="7437" max="7437" width="15.25" style="44" customWidth="1"/>
    <col min="7438" max="7438" width="17" style="44" customWidth="1"/>
    <col min="7439" max="7439" width="9" style="44"/>
    <col min="7440" max="7440" width="9.25" style="44" bestFit="1" customWidth="1"/>
    <col min="7441" max="7682" width="9" style="44"/>
    <col min="7683" max="7683" width="4.625" style="44" customWidth="1"/>
    <col min="7684" max="7684" width="19.75" style="44" customWidth="1"/>
    <col min="7685" max="7685" width="7.5" style="44" customWidth="1"/>
    <col min="7686" max="7686" width="9.125" style="44" customWidth="1"/>
    <col min="7687" max="7687" width="13.25" style="44" customWidth="1"/>
    <col min="7688" max="7688" width="8.875" style="44" customWidth="1"/>
    <col min="7689" max="7689" width="10.875" style="44" customWidth="1"/>
    <col min="7690" max="7690" width="9" style="44"/>
    <col min="7691" max="7691" width="12.125" style="44" customWidth="1"/>
    <col min="7692" max="7692" width="13.5" style="44" customWidth="1"/>
    <col min="7693" max="7693" width="15.25" style="44" customWidth="1"/>
    <col min="7694" max="7694" width="17" style="44" customWidth="1"/>
    <col min="7695" max="7695" width="9" style="44"/>
    <col min="7696" max="7696" width="9.25" style="44" bestFit="1" customWidth="1"/>
    <col min="7697" max="7938" width="9" style="44"/>
    <col min="7939" max="7939" width="4.625" style="44" customWidth="1"/>
    <col min="7940" max="7940" width="19.75" style="44" customWidth="1"/>
    <col min="7941" max="7941" width="7.5" style="44" customWidth="1"/>
    <col min="7942" max="7942" width="9.125" style="44" customWidth="1"/>
    <col min="7943" max="7943" width="13.25" style="44" customWidth="1"/>
    <col min="7944" max="7944" width="8.875" style="44" customWidth="1"/>
    <col min="7945" max="7945" width="10.875" style="44" customWidth="1"/>
    <col min="7946" max="7946" width="9" style="44"/>
    <col min="7947" max="7947" width="12.125" style="44" customWidth="1"/>
    <col min="7948" max="7948" width="13.5" style="44" customWidth="1"/>
    <col min="7949" max="7949" width="15.25" style="44" customWidth="1"/>
    <col min="7950" max="7950" width="17" style="44" customWidth="1"/>
    <col min="7951" max="7951" width="9" style="44"/>
    <col min="7952" max="7952" width="9.25" style="44" bestFit="1" customWidth="1"/>
    <col min="7953" max="8194" width="9" style="44"/>
    <col min="8195" max="8195" width="4.625" style="44" customWidth="1"/>
    <col min="8196" max="8196" width="19.75" style="44" customWidth="1"/>
    <col min="8197" max="8197" width="7.5" style="44" customWidth="1"/>
    <col min="8198" max="8198" width="9.125" style="44" customWidth="1"/>
    <col min="8199" max="8199" width="13.25" style="44" customWidth="1"/>
    <col min="8200" max="8200" width="8.875" style="44" customWidth="1"/>
    <col min="8201" max="8201" width="10.875" style="44" customWidth="1"/>
    <col min="8202" max="8202" width="9" style="44"/>
    <col min="8203" max="8203" width="12.125" style="44" customWidth="1"/>
    <col min="8204" max="8204" width="13.5" style="44" customWidth="1"/>
    <col min="8205" max="8205" width="15.25" style="44" customWidth="1"/>
    <col min="8206" max="8206" width="17" style="44" customWidth="1"/>
    <col min="8207" max="8207" width="9" style="44"/>
    <col min="8208" max="8208" width="9.25" style="44" bestFit="1" customWidth="1"/>
    <col min="8209" max="8450" width="9" style="44"/>
    <col min="8451" max="8451" width="4.625" style="44" customWidth="1"/>
    <col min="8452" max="8452" width="19.75" style="44" customWidth="1"/>
    <col min="8453" max="8453" width="7.5" style="44" customWidth="1"/>
    <col min="8454" max="8454" width="9.125" style="44" customWidth="1"/>
    <col min="8455" max="8455" width="13.25" style="44" customWidth="1"/>
    <col min="8456" max="8456" width="8.875" style="44" customWidth="1"/>
    <col min="8457" max="8457" width="10.875" style="44" customWidth="1"/>
    <col min="8458" max="8458" width="9" style="44"/>
    <col min="8459" max="8459" width="12.125" style="44" customWidth="1"/>
    <col min="8460" max="8460" width="13.5" style="44" customWidth="1"/>
    <col min="8461" max="8461" width="15.25" style="44" customWidth="1"/>
    <col min="8462" max="8462" width="17" style="44" customWidth="1"/>
    <col min="8463" max="8463" width="9" style="44"/>
    <col min="8464" max="8464" width="9.25" style="44" bestFit="1" customWidth="1"/>
    <col min="8465" max="8706" width="9" style="44"/>
    <col min="8707" max="8707" width="4.625" style="44" customWidth="1"/>
    <col min="8708" max="8708" width="19.75" style="44" customWidth="1"/>
    <col min="8709" max="8709" width="7.5" style="44" customWidth="1"/>
    <col min="8710" max="8710" width="9.125" style="44" customWidth="1"/>
    <col min="8711" max="8711" width="13.25" style="44" customWidth="1"/>
    <col min="8712" max="8712" width="8.875" style="44" customWidth="1"/>
    <col min="8713" max="8713" width="10.875" style="44" customWidth="1"/>
    <col min="8714" max="8714" width="9" style="44"/>
    <col min="8715" max="8715" width="12.125" style="44" customWidth="1"/>
    <col min="8716" max="8716" width="13.5" style="44" customWidth="1"/>
    <col min="8717" max="8717" width="15.25" style="44" customWidth="1"/>
    <col min="8718" max="8718" width="17" style="44" customWidth="1"/>
    <col min="8719" max="8719" width="9" style="44"/>
    <col min="8720" max="8720" width="9.25" style="44" bestFit="1" customWidth="1"/>
    <col min="8721" max="8962" width="9" style="44"/>
    <col min="8963" max="8963" width="4.625" style="44" customWidth="1"/>
    <col min="8964" max="8964" width="19.75" style="44" customWidth="1"/>
    <col min="8965" max="8965" width="7.5" style="44" customWidth="1"/>
    <col min="8966" max="8966" width="9.125" style="44" customWidth="1"/>
    <col min="8967" max="8967" width="13.25" style="44" customWidth="1"/>
    <col min="8968" max="8968" width="8.875" style="44" customWidth="1"/>
    <col min="8969" max="8969" width="10.875" style="44" customWidth="1"/>
    <col min="8970" max="8970" width="9" style="44"/>
    <col min="8971" max="8971" width="12.125" style="44" customWidth="1"/>
    <col min="8972" max="8972" width="13.5" style="44" customWidth="1"/>
    <col min="8973" max="8973" width="15.25" style="44" customWidth="1"/>
    <col min="8974" max="8974" width="17" style="44" customWidth="1"/>
    <col min="8975" max="8975" width="9" style="44"/>
    <col min="8976" max="8976" width="9.25" style="44" bestFit="1" customWidth="1"/>
    <col min="8977" max="9218" width="9" style="44"/>
    <col min="9219" max="9219" width="4.625" style="44" customWidth="1"/>
    <col min="9220" max="9220" width="19.75" style="44" customWidth="1"/>
    <col min="9221" max="9221" width="7.5" style="44" customWidth="1"/>
    <col min="9222" max="9222" width="9.125" style="44" customWidth="1"/>
    <col min="9223" max="9223" width="13.25" style="44" customWidth="1"/>
    <col min="9224" max="9224" width="8.875" style="44" customWidth="1"/>
    <col min="9225" max="9225" width="10.875" style="44" customWidth="1"/>
    <col min="9226" max="9226" width="9" style="44"/>
    <col min="9227" max="9227" width="12.125" style="44" customWidth="1"/>
    <col min="9228" max="9228" width="13.5" style="44" customWidth="1"/>
    <col min="9229" max="9229" width="15.25" style="44" customWidth="1"/>
    <col min="9230" max="9230" width="17" style="44" customWidth="1"/>
    <col min="9231" max="9231" width="9" style="44"/>
    <col min="9232" max="9232" width="9.25" style="44" bestFit="1" customWidth="1"/>
    <col min="9233" max="9474" width="9" style="44"/>
    <col min="9475" max="9475" width="4.625" style="44" customWidth="1"/>
    <col min="9476" max="9476" width="19.75" style="44" customWidth="1"/>
    <col min="9477" max="9477" width="7.5" style="44" customWidth="1"/>
    <col min="9478" max="9478" width="9.125" style="44" customWidth="1"/>
    <col min="9479" max="9479" width="13.25" style="44" customWidth="1"/>
    <col min="9480" max="9480" width="8.875" style="44" customWidth="1"/>
    <col min="9481" max="9481" width="10.875" style="44" customWidth="1"/>
    <col min="9482" max="9482" width="9" style="44"/>
    <col min="9483" max="9483" width="12.125" style="44" customWidth="1"/>
    <col min="9484" max="9484" width="13.5" style="44" customWidth="1"/>
    <col min="9485" max="9485" width="15.25" style="44" customWidth="1"/>
    <col min="9486" max="9486" width="17" style="44" customWidth="1"/>
    <col min="9487" max="9487" width="9" style="44"/>
    <col min="9488" max="9488" width="9.25" style="44" bestFit="1" customWidth="1"/>
    <col min="9489" max="9730" width="9" style="44"/>
    <col min="9731" max="9731" width="4.625" style="44" customWidth="1"/>
    <col min="9732" max="9732" width="19.75" style="44" customWidth="1"/>
    <col min="9733" max="9733" width="7.5" style="44" customWidth="1"/>
    <col min="9734" max="9734" width="9.125" style="44" customWidth="1"/>
    <col min="9735" max="9735" width="13.25" style="44" customWidth="1"/>
    <col min="9736" max="9736" width="8.875" style="44" customWidth="1"/>
    <col min="9737" max="9737" width="10.875" style="44" customWidth="1"/>
    <col min="9738" max="9738" width="9" style="44"/>
    <col min="9739" max="9739" width="12.125" style="44" customWidth="1"/>
    <col min="9740" max="9740" width="13.5" style="44" customWidth="1"/>
    <col min="9741" max="9741" width="15.25" style="44" customWidth="1"/>
    <col min="9742" max="9742" width="17" style="44" customWidth="1"/>
    <col min="9743" max="9743" width="9" style="44"/>
    <col min="9744" max="9744" width="9.25" style="44" bestFit="1" customWidth="1"/>
    <col min="9745" max="9986" width="9" style="44"/>
    <col min="9987" max="9987" width="4.625" style="44" customWidth="1"/>
    <col min="9988" max="9988" width="19.75" style="44" customWidth="1"/>
    <col min="9989" max="9989" width="7.5" style="44" customWidth="1"/>
    <col min="9990" max="9990" width="9.125" style="44" customWidth="1"/>
    <col min="9991" max="9991" width="13.25" style="44" customWidth="1"/>
    <col min="9992" max="9992" width="8.875" style="44" customWidth="1"/>
    <col min="9993" max="9993" width="10.875" style="44" customWidth="1"/>
    <col min="9994" max="9994" width="9" style="44"/>
    <col min="9995" max="9995" width="12.125" style="44" customWidth="1"/>
    <col min="9996" max="9996" width="13.5" style="44" customWidth="1"/>
    <col min="9997" max="9997" width="15.25" style="44" customWidth="1"/>
    <col min="9998" max="9998" width="17" style="44" customWidth="1"/>
    <col min="9999" max="9999" width="9" style="44"/>
    <col min="10000" max="10000" width="9.25" style="44" bestFit="1" customWidth="1"/>
    <col min="10001" max="10242" width="9" style="44"/>
    <col min="10243" max="10243" width="4.625" style="44" customWidth="1"/>
    <col min="10244" max="10244" width="19.75" style="44" customWidth="1"/>
    <col min="10245" max="10245" width="7.5" style="44" customWidth="1"/>
    <col min="10246" max="10246" width="9.125" style="44" customWidth="1"/>
    <col min="10247" max="10247" width="13.25" style="44" customWidth="1"/>
    <col min="10248" max="10248" width="8.875" style="44" customWidth="1"/>
    <col min="10249" max="10249" width="10.875" style="44" customWidth="1"/>
    <col min="10250" max="10250" width="9" style="44"/>
    <col min="10251" max="10251" width="12.125" style="44" customWidth="1"/>
    <col min="10252" max="10252" width="13.5" style="44" customWidth="1"/>
    <col min="10253" max="10253" width="15.25" style="44" customWidth="1"/>
    <col min="10254" max="10254" width="17" style="44" customWidth="1"/>
    <col min="10255" max="10255" width="9" style="44"/>
    <col min="10256" max="10256" width="9.25" style="44" bestFit="1" customWidth="1"/>
    <col min="10257" max="10498" width="9" style="44"/>
    <col min="10499" max="10499" width="4.625" style="44" customWidth="1"/>
    <col min="10500" max="10500" width="19.75" style="44" customWidth="1"/>
    <col min="10501" max="10501" width="7.5" style="44" customWidth="1"/>
    <col min="10502" max="10502" width="9.125" style="44" customWidth="1"/>
    <col min="10503" max="10503" width="13.25" style="44" customWidth="1"/>
    <col min="10504" max="10504" width="8.875" style="44" customWidth="1"/>
    <col min="10505" max="10505" width="10.875" style="44" customWidth="1"/>
    <col min="10506" max="10506" width="9" style="44"/>
    <col min="10507" max="10507" width="12.125" style="44" customWidth="1"/>
    <col min="10508" max="10508" width="13.5" style="44" customWidth="1"/>
    <col min="10509" max="10509" width="15.25" style="44" customWidth="1"/>
    <col min="10510" max="10510" width="17" style="44" customWidth="1"/>
    <col min="10511" max="10511" width="9" style="44"/>
    <col min="10512" max="10512" width="9.25" style="44" bestFit="1" customWidth="1"/>
    <col min="10513" max="10754" width="9" style="44"/>
    <col min="10755" max="10755" width="4.625" style="44" customWidth="1"/>
    <col min="10756" max="10756" width="19.75" style="44" customWidth="1"/>
    <col min="10757" max="10757" width="7.5" style="44" customWidth="1"/>
    <col min="10758" max="10758" width="9.125" style="44" customWidth="1"/>
    <col min="10759" max="10759" width="13.25" style="44" customWidth="1"/>
    <col min="10760" max="10760" width="8.875" style="44" customWidth="1"/>
    <col min="10761" max="10761" width="10.875" style="44" customWidth="1"/>
    <col min="10762" max="10762" width="9" style="44"/>
    <col min="10763" max="10763" width="12.125" style="44" customWidth="1"/>
    <col min="10764" max="10764" width="13.5" style="44" customWidth="1"/>
    <col min="10765" max="10765" width="15.25" style="44" customWidth="1"/>
    <col min="10766" max="10766" width="17" style="44" customWidth="1"/>
    <col min="10767" max="10767" width="9" style="44"/>
    <col min="10768" max="10768" width="9.25" style="44" bestFit="1" customWidth="1"/>
    <col min="10769" max="11010" width="9" style="44"/>
    <col min="11011" max="11011" width="4.625" style="44" customWidth="1"/>
    <col min="11012" max="11012" width="19.75" style="44" customWidth="1"/>
    <col min="11013" max="11013" width="7.5" style="44" customWidth="1"/>
    <col min="11014" max="11014" width="9.125" style="44" customWidth="1"/>
    <col min="11015" max="11015" width="13.25" style="44" customWidth="1"/>
    <col min="11016" max="11016" width="8.875" style="44" customWidth="1"/>
    <col min="11017" max="11017" width="10.875" style="44" customWidth="1"/>
    <col min="11018" max="11018" width="9" style="44"/>
    <col min="11019" max="11019" width="12.125" style="44" customWidth="1"/>
    <col min="11020" max="11020" width="13.5" style="44" customWidth="1"/>
    <col min="11021" max="11021" width="15.25" style="44" customWidth="1"/>
    <col min="11022" max="11022" width="17" style="44" customWidth="1"/>
    <col min="11023" max="11023" width="9" style="44"/>
    <col min="11024" max="11024" width="9.25" style="44" bestFit="1" customWidth="1"/>
    <col min="11025" max="11266" width="9" style="44"/>
    <col min="11267" max="11267" width="4.625" style="44" customWidth="1"/>
    <col min="11268" max="11268" width="19.75" style="44" customWidth="1"/>
    <col min="11269" max="11269" width="7.5" style="44" customWidth="1"/>
    <col min="11270" max="11270" width="9.125" style="44" customWidth="1"/>
    <col min="11271" max="11271" width="13.25" style="44" customWidth="1"/>
    <col min="11272" max="11272" width="8.875" style="44" customWidth="1"/>
    <col min="11273" max="11273" width="10.875" style="44" customWidth="1"/>
    <col min="11274" max="11274" width="9" style="44"/>
    <col min="11275" max="11275" width="12.125" style="44" customWidth="1"/>
    <col min="11276" max="11276" width="13.5" style="44" customWidth="1"/>
    <col min="11277" max="11277" width="15.25" style="44" customWidth="1"/>
    <col min="11278" max="11278" width="17" style="44" customWidth="1"/>
    <col min="11279" max="11279" width="9" style="44"/>
    <col min="11280" max="11280" width="9.25" style="44" bestFit="1" customWidth="1"/>
    <col min="11281" max="11522" width="9" style="44"/>
    <col min="11523" max="11523" width="4.625" style="44" customWidth="1"/>
    <col min="11524" max="11524" width="19.75" style="44" customWidth="1"/>
    <col min="11525" max="11525" width="7.5" style="44" customWidth="1"/>
    <col min="11526" max="11526" width="9.125" style="44" customWidth="1"/>
    <col min="11527" max="11527" width="13.25" style="44" customWidth="1"/>
    <col min="11528" max="11528" width="8.875" style="44" customWidth="1"/>
    <col min="11529" max="11529" width="10.875" style="44" customWidth="1"/>
    <col min="11530" max="11530" width="9" style="44"/>
    <col min="11531" max="11531" width="12.125" style="44" customWidth="1"/>
    <col min="11532" max="11532" width="13.5" style="44" customWidth="1"/>
    <col min="11533" max="11533" width="15.25" style="44" customWidth="1"/>
    <col min="11534" max="11534" width="17" style="44" customWidth="1"/>
    <col min="11535" max="11535" width="9" style="44"/>
    <col min="11536" max="11536" width="9.25" style="44" bestFit="1" customWidth="1"/>
    <col min="11537" max="11778" width="9" style="44"/>
    <col min="11779" max="11779" width="4.625" style="44" customWidth="1"/>
    <col min="11780" max="11780" width="19.75" style="44" customWidth="1"/>
    <col min="11781" max="11781" width="7.5" style="44" customWidth="1"/>
    <col min="11782" max="11782" width="9.125" style="44" customWidth="1"/>
    <col min="11783" max="11783" width="13.25" style="44" customWidth="1"/>
    <col min="11784" max="11784" width="8.875" style="44" customWidth="1"/>
    <col min="11785" max="11785" width="10.875" style="44" customWidth="1"/>
    <col min="11786" max="11786" width="9" style="44"/>
    <col min="11787" max="11787" width="12.125" style="44" customWidth="1"/>
    <col min="11788" max="11788" width="13.5" style="44" customWidth="1"/>
    <col min="11789" max="11789" width="15.25" style="44" customWidth="1"/>
    <col min="11790" max="11790" width="17" style="44" customWidth="1"/>
    <col min="11791" max="11791" width="9" style="44"/>
    <col min="11792" max="11792" width="9.25" style="44" bestFit="1" customWidth="1"/>
    <col min="11793" max="12034" width="9" style="44"/>
    <col min="12035" max="12035" width="4.625" style="44" customWidth="1"/>
    <col min="12036" max="12036" width="19.75" style="44" customWidth="1"/>
    <col min="12037" max="12037" width="7.5" style="44" customWidth="1"/>
    <col min="12038" max="12038" width="9.125" style="44" customWidth="1"/>
    <col min="12039" max="12039" width="13.25" style="44" customWidth="1"/>
    <col min="12040" max="12040" width="8.875" style="44" customWidth="1"/>
    <col min="12041" max="12041" width="10.875" style="44" customWidth="1"/>
    <col min="12042" max="12042" width="9" style="44"/>
    <col min="12043" max="12043" width="12.125" style="44" customWidth="1"/>
    <col min="12044" max="12044" width="13.5" style="44" customWidth="1"/>
    <col min="12045" max="12045" width="15.25" style="44" customWidth="1"/>
    <col min="12046" max="12046" width="17" style="44" customWidth="1"/>
    <col min="12047" max="12047" width="9" style="44"/>
    <col min="12048" max="12048" width="9.25" style="44" bestFit="1" customWidth="1"/>
    <col min="12049" max="12290" width="9" style="44"/>
    <col min="12291" max="12291" width="4.625" style="44" customWidth="1"/>
    <col min="12292" max="12292" width="19.75" style="44" customWidth="1"/>
    <col min="12293" max="12293" width="7.5" style="44" customWidth="1"/>
    <col min="12294" max="12294" width="9.125" style="44" customWidth="1"/>
    <col min="12295" max="12295" width="13.25" style="44" customWidth="1"/>
    <col min="12296" max="12296" width="8.875" style="44" customWidth="1"/>
    <col min="12297" max="12297" width="10.875" style="44" customWidth="1"/>
    <col min="12298" max="12298" width="9" style="44"/>
    <col min="12299" max="12299" width="12.125" style="44" customWidth="1"/>
    <col min="12300" max="12300" width="13.5" style="44" customWidth="1"/>
    <col min="12301" max="12301" width="15.25" style="44" customWidth="1"/>
    <col min="12302" max="12302" width="17" style="44" customWidth="1"/>
    <col min="12303" max="12303" width="9" style="44"/>
    <col min="12304" max="12304" width="9.25" style="44" bestFit="1" customWidth="1"/>
    <col min="12305" max="12546" width="9" style="44"/>
    <col min="12547" max="12547" width="4.625" style="44" customWidth="1"/>
    <col min="12548" max="12548" width="19.75" style="44" customWidth="1"/>
    <col min="12549" max="12549" width="7.5" style="44" customWidth="1"/>
    <col min="12550" max="12550" width="9.125" style="44" customWidth="1"/>
    <col min="12551" max="12551" width="13.25" style="44" customWidth="1"/>
    <col min="12552" max="12552" width="8.875" style="44" customWidth="1"/>
    <col min="12553" max="12553" width="10.875" style="44" customWidth="1"/>
    <col min="12554" max="12554" width="9" style="44"/>
    <col min="12555" max="12555" width="12.125" style="44" customWidth="1"/>
    <col min="12556" max="12556" width="13.5" style="44" customWidth="1"/>
    <col min="12557" max="12557" width="15.25" style="44" customWidth="1"/>
    <col min="12558" max="12558" width="17" style="44" customWidth="1"/>
    <col min="12559" max="12559" width="9" style="44"/>
    <col min="12560" max="12560" width="9.25" style="44" bestFit="1" customWidth="1"/>
    <col min="12561" max="12802" width="9" style="44"/>
    <col min="12803" max="12803" width="4.625" style="44" customWidth="1"/>
    <col min="12804" max="12804" width="19.75" style="44" customWidth="1"/>
    <col min="12805" max="12805" width="7.5" style="44" customWidth="1"/>
    <col min="12806" max="12806" width="9.125" style="44" customWidth="1"/>
    <col min="12807" max="12807" width="13.25" style="44" customWidth="1"/>
    <col min="12808" max="12808" width="8.875" style="44" customWidth="1"/>
    <col min="12809" max="12809" width="10.875" style="44" customWidth="1"/>
    <col min="12810" max="12810" width="9" style="44"/>
    <col min="12811" max="12811" width="12.125" style="44" customWidth="1"/>
    <col min="12812" max="12812" width="13.5" style="44" customWidth="1"/>
    <col min="12813" max="12813" width="15.25" style="44" customWidth="1"/>
    <col min="12814" max="12814" width="17" style="44" customWidth="1"/>
    <col min="12815" max="12815" width="9" style="44"/>
    <col min="12816" max="12816" width="9.25" style="44" bestFit="1" customWidth="1"/>
    <col min="12817" max="13058" width="9" style="44"/>
    <col min="13059" max="13059" width="4.625" style="44" customWidth="1"/>
    <col min="13060" max="13060" width="19.75" style="44" customWidth="1"/>
    <col min="13061" max="13061" width="7.5" style="44" customWidth="1"/>
    <col min="13062" max="13062" width="9.125" style="44" customWidth="1"/>
    <col min="13063" max="13063" width="13.25" style="44" customWidth="1"/>
    <col min="13064" max="13064" width="8.875" style="44" customWidth="1"/>
    <col min="13065" max="13065" width="10.875" style="44" customWidth="1"/>
    <col min="13066" max="13066" width="9" style="44"/>
    <col min="13067" max="13067" width="12.125" style="44" customWidth="1"/>
    <col min="13068" max="13068" width="13.5" style="44" customWidth="1"/>
    <col min="13069" max="13069" width="15.25" style="44" customWidth="1"/>
    <col min="13070" max="13070" width="17" style="44" customWidth="1"/>
    <col min="13071" max="13071" width="9" style="44"/>
    <col min="13072" max="13072" width="9.25" style="44" bestFit="1" customWidth="1"/>
    <col min="13073" max="13314" width="9" style="44"/>
    <col min="13315" max="13315" width="4.625" style="44" customWidth="1"/>
    <col min="13316" max="13316" width="19.75" style="44" customWidth="1"/>
    <col min="13317" max="13317" width="7.5" style="44" customWidth="1"/>
    <col min="13318" max="13318" width="9.125" style="44" customWidth="1"/>
    <col min="13319" max="13319" width="13.25" style="44" customWidth="1"/>
    <col min="13320" max="13320" width="8.875" style="44" customWidth="1"/>
    <col min="13321" max="13321" width="10.875" style="44" customWidth="1"/>
    <col min="13322" max="13322" width="9" style="44"/>
    <col min="13323" max="13323" width="12.125" style="44" customWidth="1"/>
    <col min="13324" max="13324" width="13.5" style="44" customWidth="1"/>
    <col min="13325" max="13325" width="15.25" style="44" customWidth="1"/>
    <col min="13326" max="13326" width="17" style="44" customWidth="1"/>
    <col min="13327" max="13327" width="9" style="44"/>
    <col min="13328" max="13328" width="9.25" style="44" bestFit="1" customWidth="1"/>
    <col min="13329" max="13570" width="9" style="44"/>
    <col min="13571" max="13571" width="4.625" style="44" customWidth="1"/>
    <col min="13572" max="13572" width="19.75" style="44" customWidth="1"/>
    <col min="13573" max="13573" width="7.5" style="44" customWidth="1"/>
    <col min="13574" max="13574" width="9.125" style="44" customWidth="1"/>
    <col min="13575" max="13575" width="13.25" style="44" customWidth="1"/>
    <col min="13576" max="13576" width="8.875" style="44" customWidth="1"/>
    <col min="13577" max="13577" width="10.875" style="44" customWidth="1"/>
    <col min="13578" max="13578" width="9" style="44"/>
    <col min="13579" max="13579" width="12.125" style="44" customWidth="1"/>
    <col min="13580" max="13580" width="13.5" style="44" customWidth="1"/>
    <col min="13581" max="13581" width="15.25" style="44" customWidth="1"/>
    <col min="13582" max="13582" width="17" style="44" customWidth="1"/>
    <col min="13583" max="13583" width="9" style="44"/>
    <col min="13584" max="13584" width="9.25" style="44" bestFit="1" customWidth="1"/>
    <col min="13585" max="13826" width="9" style="44"/>
    <col min="13827" max="13827" width="4.625" style="44" customWidth="1"/>
    <col min="13828" max="13828" width="19.75" style="44" customWidth="1"/>
    <col min="13829" max="13829" width="7.5" style="44" customWidth="1"/>
    <col min="13830" max="13830" width="9.125" style="44" customWidth="1"/>
    <col min="13831" max="13831" width="13.25" style="44" customWidth="1"/>
    <col min="13832" max="13832" width="8.875" style="44" customWidth="1"/>
    <col min="13833" max="13833" width="10.875" style="44" customWidth="1"/>
    <col min="13834" max="13834" width="9" style="44"/>
    <col min="13835" max="13835" width="12.125" style="44" customWidth="1"/>
    <col min="13836" max="13836" width="13.5" style="44" customWidth="1"/>
    <col min="13837" max="13837" width="15.25" style="44" customWidth="1"/>
    <col min="13838" max="13838" width="17" style="44" customWidth="1"/>
    <col min="13839" max="13839" width="9" style="44"/>
    <col min="13840" max="13840" width="9.25" style="44" bestFit="1" customWidth="1"/>
    <col min="13841" max="14082" width="9" style="44"/>
    <col min="14083" max="14083" width="4.625" style="44" customWidth="1"/>
    <col min="14084" max="14084" width="19.75" style="44" customWidth="1"/>
    <col min="14085" max="14085" width="7.5" style="44" customWidth="1"/>
    <col min="14086" max="14086" width="9.125" style="44" customWidth="1"/>
    <col min="14087" max="14087" width="13.25" style="44" customWidth="1"/>
    <col min="14088" max="14088" width="8.875" style="44" customWidth="1"/>
    <col min="14089" max="14089" width="10.875" style="44" customWidth="1"/>
    <col min="14090" max="14090" width="9" style="44"/>
    <col min="14091" max="14091" width="12.125" style="44" customWidth="1"/>
    <col min="14092" max="14092" width="13.5" style="44" customWidth="1"/>
    <col min="14093" max="14093" width="15.25" style="44" customWidth="1"/>
    <col min="14094" max="14094" width="17" style="44" customWidth="1"/>
    <col min="14095" max="14095" width="9" style="44"/>
    <col min="14096" max="14096" width="9.25" style="44" bestFit="1" customWidth="1"/>
    <col min="14097" max="14338" width="9" style="44"/>
    <col min="14339" max="14339" width="4.625" style="44" customWidth="1"/>
    <col min="14340" max="14340" width="19.75" style="44" customWidth="1"/>
    <col min="14341" max="14341" width="7.5" style="44" customWidth="1"/>
    <col min="14342" max="14342" width="9.125" style="44" customWidth="1"/>
    <col min="14343" max="14343" width="13.25" style="44" customWidth="1"/>
    <col min="14344" max="14344" width="8.875" style="44" customWidth="1"/>
    <col min="14345" max="14345" width="10.875" style="44" customWidth="1"/>
    <col min="14346" max="14346" width="9" style="44"/>
    <col min="14347" max="14347" width="12.125" style="44" customWidth="1"/>
    <col min="14348" max="14348" width="13.5" style="44" customWidth="1"/>
    <col min="14349" max="14349" width="15.25" style="44" customWidth="1"/>
    <col min="14350" max="14350" width="17" style="44" customWidth="1"/>
    <col min="14351" max="14351" width="9" style="44"/>
    <col min="14352" max="14352" width="9.25" style="44" bestFit="1" customWidth="1"/>
    <col min="14353" max="14594" width="9" style="44"/>
    <col min="14595" max="14595" width="4.625" style="44" customWidth="1"/>
    <col min="14596" max="14596" width="19.75" style="44" customWidth="1"/>
    <col min="14597" max="14597" width="7.5" style="44" customWidth="1"/>
    <col min="14598" max="14598" width="9.125" style="44" customWidth="1"/>
    <col min="14599" max="14599" width="13.25" style="44" customWidth="1"/>
    <col min="14600" max="14600" width="8.875" style="44" customWidth="1"/>
    <col min="14601" max="14601" width="10.875" style="44" customWidth="1"/>
    <col min="14602" max="14602" width="9" style="44"/>
    <col min="14603" max="14603" width="12.125" style="44" customWidth="1"/>
    <col min="14604" max="14604" width="13.5" style="44" customWidth="1"/>
    <col min="14605" max="14605" width="15.25" style="44" customWidth="1"/>
    <col min="14606" max="14606" width="17" style="44" customWidth="1"/>
    <col min="14607" max="14607" width="9" style="44"/>
    <col min="14608" max="14608" width="9.25" style="44" bestFit="1" customWidth="1"/>
    <col min="14609" max="14850" width="9" style="44"/>
    <col min="14851" max="14851" width="4.625" style="44" customWidth="1"/>
    <col min="14852" max="14852" width="19.75" style="44" customWidth="1"/>
    <col min="14853" max="14853" width="7.5" style="44" customWidth="1"/>
    <col min="14854" max="14854" width="9.125" style="44" customWidth="1"/>
    <col min="14855" max="14855" width="13.25" style="44" customWidth="1"/>
    <col min="14856" max="14856" width="8.875" style="44" customWidth="1"/>
    <col min="14857" max="14857" width="10.875" style="44" customWidth="1"/>
    <col min="14858" max="14858" width="9" style="44"/>
    <col min="14859" max="14859" width="12.125" style="44" customWidth="1"/>
    <col min="14860" max="14860" width="13.5" style="44" customWidth="1"/>
    <col min="14861" max="14861" width="15.25" style="44" customWidth="1"/>
    <col min="14862" max="14862" width="17" style="44" customWidth="1"/>
    <col min="14863" max="14863" width="9" style="44"/>
    <col min="14864" max="14864" width="9.25" style="44" bestFit="1" customWidth="1"/>
    <col min="14865" max="15106" width="9" style="44"/>
    <col min="15107" max="15107" width="4.625" style="44" customWidth="1"/>
    <col min="15108" max="15108" width="19.75" style="44" customWidth="1"/>
    <col min="15109" max="15109" width="7.5" style="44" customWidth="1"/>
    <col min="15110" max="15110" width="9.125" style="44" customWidth="1"/>
    <col min="15111" max="15111" width="13.25" style="44" customWidth="1"/>
    <col min="15112" max="15112" width="8.875" style="44" customWidth="1"/>
    <col min="15113" max="15113" width="10.875" style="44" customWidth="1"/>
    <col min="15114" max="15114" width="9" style="44"/>
    <col min="15115" max="15115" width="12.125" style="44" customWidth="1"/>
    <col min="15116" max="15116" width="13.5" style="44" customWidth="1"/>
    <col min="15117" max="15117" width="15.25" style="44" customWidth="1"/>
    <col min="15118" max="15118" width="17" style="44" customWidth="1"/>
    <col min="15119" max="15119" width="9" style="44"/>
    <col min="15120" max="15120" width="9.25" style="44" bestFit="1" customWidth="1"/>
    <col min="15121" max="15362" width="9" style="44"/>
    <col min="15363" max="15363" width="4.625" style="44" customWidth="1"/>
    <col min="15364" max="15364" width="19.75" style="44" customWidth="1"/>
    <col min="15365" max="15365" width="7.5" style="44" customWidth="1"/>
    <col min="15366" max="15366" width="9.125" style="44" customWidth="1"/>
    <col min="15367" max="15367" width="13.25" style="44" customWidth="1"/>
    <col min="15368" max="15368" width="8.875" style="44" customWidth="1"/>
    <col min="15369" max="15369" width="10.875" style="44" customWidth="1"/>
    <col min="15370" max="15370" width="9" style="44"/>
    <col min="15371" max="15371" width="12.125" style="44" customWidth="1"/>
    <col min="15372" max="15372" width="13.5" style="44" customWidth="1"/>
    <col min="15373" max="15373" width="15.25" style="44" customWidth="1"/>
    <col min="15374" max="15374" width="17" style="44" customWidth="1"/>
    <col min="15375" max="15375" width="9" style="44"/>
    <col min="15376" max="15376" width="9.25" style="44" bestFit="1" customWidth="1"/>
    <col min="15377" max="15618" width="9" style="44"/>
    <col min="15619" max="15619" width="4.625" style="44" customWidth="1"/>
    <col min="15620" max="15620" width="19.75" style="44" customWidth="1"/>
    <col min="15621" max="15621" width="7.5" style="44" customWidth="1"/>
    <col min="15622" max="15622" width="9.125" style="44" customWidth="1"/>
    <col min="15623" max="15623" width="13.25" style="44" customWidth="1"/>
    <col min="15624" max="15624" width="8.875" style="44" customWidth="1"/>
    <col min="15625" max="15625" width="10.875" style="44" customWidth="1"/>
    <col min="15626" max="15626" width="9" style="44"/>
    <col min="15627" max="15627" width="12.125" style="44" customWidth="1"/>
    <col min="15628" max="15628" width="13.5" style="44" customWidth="1"/>
    <col min="15629" max="15629" width="15.25" style="44" customWidth="1"/>
    <col min="15630" max="15630" width="17" style="44" customWidth="1"/>
    <col min="15631" max="15631" width="9" style="44"/>
    <col min="15632" max="15632" width="9.25" style="44" bestFit="1" customWidth="1"/>
    <col min="15633" max="15874" width="9" style="44"/>
    <col min="15875" max="15875" width="4.625" style="44" customWidth="1"/>
    <col min="15876" max="15876" width="19.75" style="44" customWidth="1"/>
    <col min="15877" max="15877" width="7.5" style="44" customWidth="1"/>
    <col min="15878" max="15878" width="9.125" style="44" customWidth="1"/>
    <col min="15879" max="15879" width="13.25" style="44" customWidth="1"/>
    <col min="15880" max="15880" width="8.875" style="44" customWidth="1"/>
    <col min="15881" max="15881" width="10.875" style="44" customWidth="1"/>
    <col min="15882" max="15882" width="9" style="44"/>
    <col min="15883" max="15883" width="12.125" style="44" customWidth="1"/>
    <col min="15884" max="15884" width="13.5" style="44" customWidth="1"/>
    <col min="15885" max="15885" width="15.25" style="44" customWidth="1"/>
    <col min="15886" max="15886" width="17" style="44" customWidth="1"/>
    <col min="15887" max="15887" width="9" style="44"/>
    <col min="15888" max="15888" width="9.25" style="44" bestFit="1" customWidth="1"/>
    <col min="15889" max="16130" width="9" style="44"/>
    <col min="16131" max="16131" width="4.625" style="44" customWidth="1"/>
    <col min="16132" max="16132" width="19.75" style="44" customWidth="1"/>
    <col min="16133" max="16133" width="7.5" style="44" customWidth="1"/>
    <col min="16134" max="16134" width="9.125" style="44" customWidth="1"/>
    <col min="16135" max="16135" width="13.25" style="44" customWidth="1"/>
    <col min="16136" max="16136" width="8.875" style="44" customWidth="1"/>
    <col min="16137" max="16137" width="10.875" style="44" customWidth="1"/>
    <col min="16138" max="16138" width="9" style="44"/>
    <col min="16139" max="16139" width="12.125" style="44" customWidth="1"/>
    <col min="16140" max="16140" width="13.5" style="44" customWidth="1"/>
    <col min="16141" max="16141" width="15.25" style="44" customWidth="1"/>
    <col min="16142" max="16142" width="17" style="44" customWidth="1"/>
    <col min="16143" max="16143" width="9" style="44"/>
    <col min="16144" max="16144" width="9.25" style="44" bestFit="1" customWidth="1"/>
    <col min="16145" max="16384" width="9" style="44"/>
  </cols>
  <sheetData>
    <row r="1" spans="2:14" x14ac:dyDescent="0.15">
      <c r="B1" s="30" t="s">
        <v>27</v>
      </c>
      <c r="C1" s="30"/>
      <c r="D1" s="5"/>
      <c r="E1" s="5"/>
      <c r="F1" s="5"/>
      <c r="G1" s="5"/>
      <c r="H1" s="6"/>
      <c r="I1" s="5"/>
      <c r="J1" s="5"/>
      <c r="K1" s="5"/>
      <c r="L1" s="5"/>
      <c r="M1" s="5"/>
      <c r="N1" s="5"/>
    </row>
    <row r="2" spans="2:14" x14ac:dyDescent="0.15">
      <c r="B2" s="31" t="s">
        <v>0</v>
      </c>
      <c r="C2" s="31"/>
      <c r="D2" s="5"/>
      <c r="E2" s="5"/>
      <c r="F2" s="5"/>
      <c r="G2" s="5"/>
      <c r="H2" s="6"/>
      <c r="I2" s="5"/>
      <c r="J2" s="5"/>
      <c r="K2" s="5"/>
      <c r="L2" s="5"/>
      <c r="M2" s="5"/>
      <c r="N2" s="5"/>
    </row>
    <row r="3" spans="2:14" ht="19.5" customHeight="1" x14ac:dyDescent="0.15">
      <c r="B3" s="61" t="s">
        <v>1</v>
      </c>
      <c r="C3" s="63" t="s">
        <v>2</v>
      </c>
      <c r="D3" s="64" t="s">
        <v>43</v>
      </c>
      <c r="E3" s="63" t="s">
        <v>3</v>
      </c>
      <c r="F3" s="63"/>
      <c r="G3" s="63"/>
      <c r="H3" s="63" t="s">
        <v>4</v>
      </c>
      <c r="I3" s="63"/>
      <c r="J3" s="63"/>
      <c r="K3" s="63"/>
      <c r="L3" s="63"/>
      <c r="M3" s="8" t="s">
        <v>5</v>
      </c>
      <c r="N3" s="65" t="s">
        <v>26</v>
      </c>
    </row>
    <row r="4" spans="2:14" ht="56.25" customHeight="1" thickBot="1" x14ac:dyDescent="0.2">
      <c r="B4" s="62"/>
      <c r="C4" s="64"/>
      <c r="D4" s="67"/>
      <c r="E4" s="9" t="s">
        <v>31</v>
      </c>
      <c r="F4" s="9" t="s">
        <v>32</v>
      </c>
      <c r="G4" s="10" t="s">
        <v>62</v>
      </c>
      <c r="H4" s="11" t="s">
        <v>6</v>
      </c>
      <c r="I4" s="9" t="s">
        <v>33</v>
      </c>
      <c r="J4" s="9" t="s">
        <v>34</v>
      </c>
      <c r="K4" s="9" t="s">
        <v>64</v>
      </c>
      <c r="L4" s="9" t="s">
        <v>65</v>
      </c>
      <c r="M4" s="9" t="s">
        <v>7</v>
      </c>
      <c r="N4" s="61"/>
    </row>
    <row r="5" spans="2:14" ht="24" customHeight="1" x14ac:dyDescent="0.15">
      <c r="B5" s="100">
        <v>1</v>
      </c>
      <c r="C5" s="102" t="s">
        <v>53</v>
      </c>
      <c r="D5" s="59"/>
      <c r="E5" s="104">
        <v>19</v>
      </c>
      <c r="F5" s="105"/>
      <c r="G5" s="107">
        <f>ROUNDDOWN(E5*F5*12*0.85,2)</f>
        <v>0</v>
      </c>
      <c r="H5" s="23" t="s">
        <v>8</v>
      </c>
      <c r="I5" s="1">
        <v>4394</v>
      </c>
      <c r="J5" s="24"/>
      <c r="K5" s="25">
        <f>SUM(I5*J5,0)</f>
        <v>0</v>
      </c>
      <c r="L5" s="109">
        <f>SUM(K5:K6)</f>
        <v>0</v>
      </c>
      <c r="M5" s="105"/>
      <c r="N5" s="111">
        <f>ROUNDDOWN(G5+L5+M5,0)</f>
        <v>0</v>
      </c>
    </row>
    <row r="6" spans="2:14" ht="24" customHeight="1" thickBot="1" x14ac:dyDescent="0.2">
      <c r="B6" s="101"/>
      <c r="C6" s="103"/>
      <c r="D6" s="60"/>
      <c r="E6" s="67"/>
      <c r="F6" s="106"/>
      <c r="G6" s="108"/>
      <c r="H6" s="26" t="s">
        <v>9</v>
      </c>
      <c r="I6" s="3">
        <v>10597</v>
      </c>
      <c r="J6" s="27"/>
      <c r="K6" s="28">
        <f>SUM(I6*J6,0)</f>
        <v>0</v>
      </c>
      <c r="L6" s="110"/>
      <c r="M6" s="106"/>
      <c r="N6" s="112"/>
    </row>
    <row r="7" spans="2:14" ht="60" customHeight="1" thickBot="1" x14ac:dyDescent="0.2">
      <c r="B7" s="7"/>
      <c r="C7" s="113" t="s">
        <v>10</v>
      </c>
      <c r="D7" s="114"/>
      <c r="E7" s="115"/>
      <c r="F7" s="116" t="s">
        <v>38</v>
      </c>
      <c r="G7" s="117"/>
      <c r="H7" s="117"/>
      <c r="I7" s="117"/>
      <c r="J7" s="117"/>
      <c r="K7" s="117"/>
      <c r="L7" s="117"/>
      <c r="M7" s="118"/>
      <c r="N7" s="29">
        <f>ROUNDUP(N5/1.1,0)</f>
        <v>0</v>
      </c>
    </row>
    <row r="8" spans="2:14" s="43" customFormat="1" ht="90.75" customHeight="1" x14ac:dyDescent="0.15">
      <c r="B8" s="5"/>
      <c r="C8" s="47" t="s">
        <v>19</v>
      </c>
      <c r="D8" s="47"/>
      <c r="E8" s="79" t="s">
        <v>29</v>
      </c>
      <c r="F8" s="79"/>
      <c r="G8" s="79"/>
      <c r="H8" s="79"/>
      <c r="I8" s="79"/>
      <c r="J8" s="79"/>
      <c r="K8" s="79"/>
      <c r="L8" s="79"/>
      <c r="M8" s="79"/>
      <c r="N8" s="79"/>
    </row>
    <row r="9" spans="2:14" x14ac:dyDescent="0.15">
      <c r="B9" s="7"/>
      <c r="C9" s="7"/>
      <c r="D9" s="7"/>
      <c r="E9" s="7"/>
      <c r="F9" s="7"/>
      <c r="G9" s="7"/>
      <c r="H9" s="19"/>
      <c r="I9" s="7"/>
      <c r="J9" s="7"/>
      <c r="K9" s="7"/>
      <c r="L9" s="7"/>
      <c r="M9" s="7"/>
      <c r="N9" s="7"/>
    </row>
    <row r="10" spans="2:14" x14ac:dyDescent="0.15">
      <c r="B10" s="7"/>
      <c r="C10" s="68" t="s">
        <v>11</v>
      </c>
      <c r="D10" s="68"/>
      <c r="E10" s="68"/>
      <c r="F10" s="68"/>
      <c r="G10" s="68"/>
      <c r="H10" s="68"/>
      <c r="I10" s="68"/>
      <c r="J10" s="68"/>
      <c r="K10" s="68"/>
      <c r="L10" s="68"/>
      <c r="M10" s="68"/>
      <c r="N10" s="68"/>
    </row>
    <row r="11" spans="2:14" x14ac:dyDescent="0.15">
      <c r="D11" s="46"/>
    </row>
    <row r="13" spans="2:14" x14ac:dyDescent="0.15">
      <c r="D13" s="44"/>
    </row>
  </sheetData>
  <mergeCells count="20">
    <mergeCell ref="N3:N4"/>
    <mergeCell ref="B3:B4"/>
    <mergeCell ref="C3:C4"/>
    <mergeCell ref="D3:D4"/>
    <mergeCell ref="E3:G3"/>
    <mergeCell ref="H3:L3"/>
    <mergeCell ref="B5:B6"/>
    <mergeCell ref="C5:C6"/>
    <mergeCell ref="D5:D6"/>
    <mergeCell ref="E5:E6"/>
    <mergeCell ref="F5:F6"/>
    <mergeCell ref="C10:N10"/>
    <mergeCell ref="L5:L6"/>
    <mergeCell ref="M5:M6"/>
    <mergeCell ref="N5:N6"/>
    <mergeCell ref="C7:E7"/>
    <mergeCell ref="F7:M7"/>
    <mergeCell ref="C8:D8"/>
    <mergeCell ref="E8:N8"/>
    <mergeCell ref="G5:G6"/>
  </mergeCells>
  <phoneticPr fontId="2"/>
  <printOptions horizontalCentered="1"/>
  <pageMargins left="0.39370078740157483" right="0.39370078740157483" top="0.78740157480314965" bottom="0.19685039370078741" header="0" footer="0"/>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N13"/>
  <sheetViews>
    <sheetView showZeros="0" zoomScale="80" zoomScaleNormal="80" zoomScaleSheetLayoutView="100" workbookViewId="0">
      <selection activeCell="J21" sqref="J21"/>
    </sheetView>
  </sheetViews>
  <sheetFormatPr defaultRowHeight="13.5" x14ac:dyDescent="0.15"/>
  <cols>
    <col min="1" max="1" width="2.625" style="44" customWidth="1"/>
    <col min="2" max="2" width="5" style="44" customWidth="1"/>
    <col min="3" max="3" width="20" style="44" customWidth="1"/>
    <col min="4" max="4" width="11.25" style="43" customWidth="1"/>
    <col min="5" max="5" width="8.75" style="44" customWidth="1"/>
    <col min="6" max="6" width="13.75" style="44" customWidth="1"/>
    <col min="7" max="7" width="15.75" style="44" bestFit="1" customWidth="1"/>
    <col min="8" max="8" width="13.75" style="45" customWidth="1"/>
    <col min="9" max="13" width="13.75" style="44" customWidth="1"/>
    <col min="14" max="14" width="17.5" style="44" customWidth="1"/>
    <col min="15" max="15" width="2.625" style="44" customWidth="1"/>
    <col min="16" max="16" width="9.25" style="44" bestFit="1" customWidth="1"/>
    <col min="17" max="258" width="9" style="44"/>
    <col min="259" max="259" width="4.625" style="44" customWidth="1"/>
    <col min="260" max="260" width="19.75" style="44" customWidth="1"/>
    <col min="261" max="261" width="7.5" style="44" customWidth="1"/>
    <col min="262" max="262" width="9.125" style="44" customWidth="1"/>
    <col min="263" max="263" width="13.25" style="44" customWidth="1"/>
    <col min="264" max="264" width="8.875" style="44" customWidth="1"/>
    <col min="265" max="265" width="10.875" style="44" customWidth="1"/>
    <col min="266" max="266" width="9" style="44"/>
    <col min="267" max="267" width="12.125" style="44" customWidth="1"/>
    <col min="268" max="268" width="13.5" style="44" customWidth="1"/>
    <col min="269" max="269" width="15.25" style="44" customWidth="1"/>
    <col min="270" max="270" width="17" style="44" customWidth="1"/>
    <col min="271" max="271" width="9" style="44"/>
    <col min="272" max="272" width="9.25" style="44" bestFit="1" customWidth="1"/>
    <col min="273" max="514" width="9" style="44"/>
    <col min="515" max="515" width="4.625" style="44" customWidth="1"/>
    <col min="516" max="516" width="19.75" style="44" customWidth="1"/>
    <col min="517" max="517" width="7.5" style="44" customWidth="1"/>
    <col min="518" max="518" width="9.125" style="44" customWidth="1"/>
    <col min="519" max="519" width="13.25" style="44" customWidth="1"/>
    <col min="520" max="520" width="8.875" style="44" customWidth="1"/>
    <col min="521" max="521" width="10.875" style="44" customWidth="1"/>
    <col min="522" max="522" width="9" style="44"/>
    <col min="523" max="523" width="12.125" style="44" customWidth="1"/>
    <col min="524" max="524" width="13.5" style="44" customWidth="1"/>
    <col min="525" max="525" width="15.25" style="44" customWidth="1"/>
    <col min="526" max="526" width="17" style="44" customWidth="1"/>
    <col min="527" max="527" width="9" style="44"/>
    <col min="528" max="528" width="9.25" style="44" bestFit="1" customWidth="1"/>
    <col min="529" max="770" width="9" style="44"/>
    <col min="771" max="771" width="4.625" style="44" customWidth="1"/>
    <col min="772" max="772" width="19.75" style="44" customWidth="1"/>
    <col min="773" max="773" width="7.5" style="44" customWidth="1"/>
    <col min="774" max="774" width="9.125" style="44" customWidth="1"/>
    <col min="775" max="775" width="13.25" style="44" customWidth="1"/>
    <col min="776" max="776" width="8.875" style="44" customWidth="1"/>
    <col min="777" max="777" width="10.875" style="44" customWidth="1"/>
    <col min="778" max="778" width="9" style="44"/>
    <col min="779" max="779" width="12.125" style="44" customWidth="1"/>
    <col min="780" max="780" width="13.5" style="44" customWidth="1"/>
    <col min="781" max="781" width="15.25" style="44" customWidth="1"/>
    <col min="782" max="782" width="17" style="44" customWidth="1"/>
    <col min="783" max="783" width="9" style="44"/>
    <col min="784" max="784" width="9.25" style="44" bestFit="1" customWidth="1"/>
    <col min="785" max="1026" width="9" style="44"/>
    <col min="1027" max="1027" width="4.625" style="44" customWidth="1"/>
    <col min="1028" max="1028" width="19.75" style="44" customWidth="1"/>
    <col min="1029" max="1029" width="7.5" style="44" customWidth="1"/>
    <col min="1030" max="1030" width="9.125" style="44" customWidth="1"/>
    <col min="1031" max="1031" width="13.25" style="44" customWidth="1"/>
    <col min="1032" max="1032" width="8.875" style="44" customWidth="1"/>
    <col min="1033" max="1033" width="10.875" style="44" customWidth="1"/>
    <col min="1034" max="1034" width="9" style="44"/>
    <col min="1035" max="1035" width="12.125" style="44" customWidth="1"/>
    <col min="1036" max="1036" width="13.5" style="44" customWidth="1"/>
    <col min="1037" max="1037" width="15.25" style="44" customWidth="1"/>
    <col min="1038" max="1038" width="17" style="44" customWidth="1"/>
    <col min="1039" max="1039" width="9" style="44"/>
    <col min="1040" max="1040" width="9.25" style="44" bestFit="1" customWidth="1"/>
    <col min="1041" max="1282" width="9" style="44"/>
    <col min="1283" max="1283" width="4.625" style="44" customWidth="1"/>
    <col min="1284" max="1284" width="19.75" style="44" customWidth="1"/>
    <col min="1285" max="1285" width="7.5" style="44" customWidth="1"/>
    <col min="1286" max="1286" width="9.125" style="44" customWidth="1"/>
    <col min="1287" max="1287" width="13.25" style="44" customWidth="1"/>
    <col min="1288" max="1288" width="8.875" style="44" customWidth="1"/>
    <col min="1289" max="1289" width="10.875" style="44" customWidth="1"/>
    <col min="1290" max="1290" width="9" style="44"/>
    <col min="1291" max="1291" width="12.125" style="44" customWidth="1"/>
    <col min="1292" max="1292" width="13.5" style="44" customWidth="1"/>
    <col min="1293" max="1293" width="15.25" style="44" customWidth="1"/>
    <col min="1294" max="1294" width="17" style="44" customWidth="1"/>
    <col min="1295" max="1295" width="9" style="44"/>
    <col min="1296" max="1296" width="9.25" style="44" bestFit="1" customWidth="1"/>
    <col min="1297" max="1538" width="9" style="44"/>
    <col min="1539" max="1539" width="4.625" style="44" customWidth="1"/>
    <col min="1540" max="1540" width="19.75" style="44" customWidth="1"/>
    <col min="1541" max="1541" width="7.5" style="44" customWidth="1"/>
    <col min="1542" max="1542" width="9.125" style="44" customWidth="1"/>
    <col min="1543" max="1543" width="13.25" style="44" customWidth="1"/>
    <col min="1544" max="1544" width="8.875" style="44" customWidth="1"/>
    <col min="1545" max="1545" width="10.875" style="44" customWidth="1"/>
    <col min="1546" max="1546" width="9" style="44"/>
    <col min="1547" max="1547" width="12.125" style="44" customWidth="1"/>
    <col min="1548" max="1548" width="13.5" style="44" customWidth="1"/>
    <col min="1549" max="1549" width="15.25" style="44" customWidth="1"/>
    <col min="1550" max="1550" width="17" style="44" customWidth="1"/>
    <col min="1551" max="1551" width="9" style="44"/>
    <col min="1552" max="1552" width="9.25" style="44" bestFit="1" customWidth="1"/>
    <col min="1553" max="1794" width="9" style="44"/>
    <col min="1795" max="1795" width="4.625" style="44" customWidth="1"/>
    <col min="1796" max="1796" width="19.75" style="44" customWidth="1"/>
    <col min="1797" max="1797" width="7.5" style="44" customWidth="1"/>
    <col min="1798" max="1798" width="9.125" style="44" customWidth="1"/>
    <col min="1799" max="1799" width="13.25" style="44" customWidth="1"/>
    <col min="1800" max="1800" width="8.875" style="44" customWidth="1"/>
    <col min="1801" max="1801" width="10.875" style="44" customWidth="1"/>
    <col min="1802" max="1802" width="9" style="44"/>
    <col min="1803" max="1803" width="12.125" style="44" customWidth="1"/>
    <col min="1804" max="1804" width="13.5" style="44" customWidth="1"/>
    <col min="1805" max="1805" width="15.25" style="44" customWidth="1"/>
    <col min="1806" max="1806" width="17" style="44" customWidth="1"/>
    <col min="1807" max="1807" width="9" style="44"/>
    <col min="1808" max="1808" width="9.25" style="44" bestFit="1" customWidth="1"/>
    <col min="1809" max="2050" width="9" style="44"/>
    <col min="2051" max="2051" width="4.625" style="44" customWidth="1"/>
    <col min="2052" max="2052" width="19.75" style="44" customWidth="1"/>
    <col min="2053" max="2053" width="7.5" style="44" customWidth="1"/>
    <col min="2054" max="2054" width="9.125" style="44" customWidth="1"/>
    <col min="2055" max="2055" width="13.25" style="44" customWidth="1"/>
    <col min="2056" max="2056" width="8.875" style="44" customWidth="1"/>
    <col min="2057" max="2057" width="10.875" style="44" customWidth="1"/>
    <col min="2058" max="2058" width="9" style="44"/>
    <col min="2059" max="2059" width="12.125" style="44" customWidth="1"/>
    <col min="2060" max="2060" width="13.5" style="44" customWidth="1"/>
    <col min="2061" max="2061" width="15.25" style="44" customWidth="1"/>
    <col min="2062" max="2062" width="17" style="44" customWidth="1"/>
    <col min="2063" max="2063" width="9" style="44"/>
    <col min="2064" max="2064" width="9.25" style="44" bestFit="1" customWidth="1"/>
    <col min="2065" max="2306" width="9" style="44"/>
    <col min="2307" max="2307" width="4.625" style="44" customWidth="1"/>
    <col min="2308" max="2308" width="19.75" style="44" customWidth="1"/>
    <col min="2309" max="2309" width="7.5" style="44" customWidth="1"/>
    <col min="2310" max="2310" width="9.125" style="44" customWidth="1"/>
    <col min="2311" max="2311" width="13.25" style="44" customWidth="1"/>
    <col min="2312" max="2312" width="8.875" style="44" customWidth="1"/>
    <col min="2313" max="2313" width="10.875" style="44" customWidth="1"/>
    <col min="2314" max="2314" width="9" style="44"/>
    <col min="2315" max="2315" width="12.125" style="44" customWidth="1"/>
    <col min="2316" max="2316" width="13.5" style="44" customWidth="1"/>
    <col min="2317" max="2317" width="15.25" style="44" customWidth="1"/>
    <col min="2318" max="2318" width="17" style="44" customWidth="1"/>
    <col min="2319" max="2319" width="9" style="44"/>
    <col min="2320" max="2320" width="9.25" style="44" bestFit="1" customWidth="1"/>
    <col min="2321" max="2562" width="9" style="44"/>
    <col min="2563" max="2563" width="4.625" style="44" customWidth="1"/>
    <col min="2564" max="2564" width="19.75" style="44" customWidth="1"/>
    <col min="2565" max="2565" width="7.5" style="44" customWidth="1"/>
    <col min="2566" max="2566" width="9.125" style="44" customWidth="1"/>
    <col min="2567" max="2567" width="13.25" style="44" customWidth="1"/>
    <col min="2568" max="2568" width="8.875" style="44" customWidth="1"/>
    <col min="2569" max="2569" width="10.875" style="44" customWidth="1"/>
    <col min="2570" max="2570" width="9" style="44"/>
    <col min="2571" max="2571" width="12.125" style="44" customWidth="1"/>
    <col min="2572" max="2572" width="13.5" style="44" customWidth="1"/>
    <col min="2573" max="2573" width="15.25" style="44" customWidth="1"/>
    <col min="2574" max="2574" width="17" style="44" customWidth="1"/>
    <col min="2575" max="2575" width="9" style="44"/>
    <col min="2576" max="2576" width="9.25" style="44" bestFit="1" customWidth="1"/>
    <col min="2577" max="2818" width="9" style="44"/>
    <col min="2819" max="2819" width="4.625" style="44" customWidth="1"/>
    <col min="2820" max="2820" width="19.75" style="44" customWidth="1"/>
    <col min="2821" max="2821" width="7.5" style="44" customWidth="1"/>
    <col min="2822" max="2822" width="9.125" style="44" customWidth="1"/>
    <col min="2823" max="2823" width="13.25" style="44" customWidth="1"/>
    <col min="2824" max="2824" width="8.875" style="44" customWidth="1"/>
    <col min="2825" max="2825" width="10.875" style="44" customWidth="1"/>
    <col min="2826" max="2826" width="9" style="44"/>
    <col min="2827" max="2827" width="12.125" style="44" customWidth="1"/>
    <col min="2828" max="2828" width="13.5" style="44" customWidth="1"/>
    <col min="2829" max="2829" width="15.25" style="44" customWidth="1"/>
    <col min="2830" max="2830" width="17" style="44" customWidth="1"/>
    <col min="2831" max="2831" width="9" style="44"/>
    <col min="2832" max="2832" width="9.25" style="44" bestFit="1" customWidth="1"/>
    <col min="2833" max="3074" width="9" style="44"/>
    <col min="3075" max="3075" width="4.625" style="44" customWidth="1"/>
    <col min="3076" max="3076" width="19.75" style="44" customWidth="1"/>
    <col min="3077" max="3077" width="7.5" style="44" customWidth="1"/>
    <col min="3078" max="3078" width="9.125" style="44" customWidth="1"/>
    <col min="3079" max="3079" width="13.25" style="44" customWidth="1"/>
    <col min="3080" max="3080" width="8.875" style="44" customWidth="1"/>
    <col min="3081" max="3081" width="10.875" style="44" customWidth="1"/>
    <col min="3082" max="3082" width="9" style="44"/>
    <col min="3083" max="3083" width="12.125" style="44" customWidth="1"/>
    <col min="3084" max="3084" width="13.5" style="44" customWidth="1"/>
    <col min="3085" max="3085" width="15.25" style="44" customWidth="1"/>
    <col min="3086" max="3086" width="17" style="44" customWidth="1"/>
    <col min="3087" max="3087" width="9" style="44"/>
    <col min="3088" max="3088" width="9.25" style="44" bestFit="1" customWidth="1"/>
    <col min="3089" max="3330" width="9" style="44"/>
    <col min="3331" max="3331" width="4.625" style="44" customWidth="1"/>
    <col min="3332" max="3332" width="19.75" style="44" customWidth="1"/>
    <col min="3333" max="3333" width="7.5" style="44" customWidth="1"/>
    <col min="3334" max="3334" width="9.125" style="44" customWidth="1"/>
    <col min="3335" max="3335" width="13.25" style="44" customWidth="1"/>
    <col min="3336" max="3336" width="8.875" style="44" customWidth="1"/>
    <col min="3337" max="3337" width="10.875" style="44" customWidth="1"/>
    <col min="3338" max="3338" width="9" style="44"/>
    <col min="3339" max="3339" width="12.125" style="44" customWidth="1"/>
    <col min="3340" max="3340" width="13.5" style="44" customWidth="1"/>
    <col min="3341" max="3341" width="15.25" style="44" customWidth="1"/>
    <col min="3342" max="3342" width="17" style="44" customWidth="1"/>
    <col min="3343" max="3343" width="9" style="44"/>
    <col min="3344" max="3344" width="9.25" style="44" bestFit="1" customWidth="1"/>
    <col min="3345" max="3586" width="9" style="44"/>
    <col min="3587" max="3587" width="4.625" style="44" customWidth="1"/>
    <col min="3588" max="3588" width="19.75" style="44" customWidth="1"/>
    <col min="3589" max="3589" width="7.5" style="44" customWidth="1"/>
    <col min="3590" max="3590" width="9.125" style="44" customWidth="1"/>
    <col min="3591" max="3591" width="13.25" style="44" customWidth="1"/>
    <col min="3592" max="3592" width="8.875" style="44" customWidth="1"/>
    <col min="3593" max="3593" width="10.875" style="44" customWidth="1"/>
    <col min="3594" max="3594" width="9" style="44"/>
    <col min="3595" max="3595" width="12.125" style="44" customWidth="1"/>
    <col min="3596" max="3596" width="13.5" style="44" customWidth="1"/>
    <col min="3597" max="3597" width="15.25" style="44" customWidth="1"/>
    <col min="3598" max="3598" width="17" style="44" customWidth="1"/>
    <col min="3599" max="3599" width="9" style="44"/>
    <col min="3600" max="3600" width="9.25" style="44" bestFit="1" customWidth="1"/>
    <col min="3601" max="3842" width="9" style="44"/>
    <col min="3843" max="3843" width="4.625" style="44" customWidth="1"/>
    <col min="3844" max="3844" width="19.75" style="44" customWidth="1"/>
    <col min="3845" max="3845" width="7.5" style="44" customWidth="1"/>
    <col min="3846" max="3846" width="9.125" style="44" customWidth="1"/>
    <col min="3847" max="3847" width="13.25" style="44" customWidth="1"/>
    <col min="3848" max="3848" width="8.875" style="44" customWidth="1"/>
    <col min="3849" max="3849" width="10.875" style="44" customWidth="1"/>
    <col min="3850" max="3850" width="9" style="44"/>
    <col min="3851" max="3851" width="12.125" style="44" customWidth="1"/>
    <col min="3852" max="3852" width="13.5" style="44" customWidth="1"/>
    <col min="3853" max="3853" width="15.25" style="44" customWidth="1"/>
    <col min="3854" max="3854" width="17" style="44" customWidth="1"/>
    <col min="3855" max="3855" width="9" style="44"/>
    <col min="3856" max="3856" width="9.25" style="44" bestFit="1" customWidth="1"/>
    <col min="3857" max="4098" width="9" style="44"/>
    <col min="4099" max="4099" width="4.625" style="44" customWidth="1"/>
    <col min="4100" max="4100" width="19.75" style="44" customWidth="1"/>
    <col min="4101" max="4101" width="7.5" style="44" customWidth="1"/>
    <col min="4102" max="4102" width="9.125" style="44" customWidth="1"/>
    <col min="4103" max="4103" width="13.25" style="44" customWidth="1"/>
    <col min="4104" max="4104" width="8.875" style="44" customWidth="1"/>
    <col min="4105" max="4105" width="10.875" style="44" customWidth="1"/>
    <col min="4106" max="4106" width="9" style="44"/>
    <col min="4107" max="4107" width="12.125" style="44" customWidth="1"/>
    <col min="4108" max="4108" width="13.5" style="44" customWidth="1"/>
    <col min="4109" max="4109" width="15.25" style="44" customWidth="1"/>
    <col min="4110" max="4110" width="17" style="44" customWidth="1"/>
    <col min="4111" max="4111" width="9" style="44"/>
    <col min="4112" max="4112" width="9.25" style="44" bestFit="1" customWidth="1"/>
    <col min="4113" max="4354" width="9" style="44"/>
    <col min="4355" max="4355" width="4.625" style="44" customWidth="1"/>
    <col min="4356" max="4356" width="19.75" style="44" customWidth="1"/>
    <col min="4357" max="4357" width="7.5" style="44" customWidth="1"/>
    <col min="4358" max="4358" width="9.125" style="44" customWidth="1"/>
    <col min="4359" max="4359" width="13.25" style="44" customWidth="1"/>
    <col min="4360" max="4360" width="8.875" style="44" customWidth="1"/>
    <col min="4361" max="4361" width="10.875" style="44" customWidth="1"/>
    <col min="4362" max="4362" width="9" style="44"/>
    <col min="4363" max="4363" width="12.125" style="44" customWidth="1"/>
    <col min="4364" max="4364" width="13.5" style="44" customWidth="1"/>
    <col min="4365" max="4365" width="15.25" style="44" customWidth="1"/>
    <col min="4366" max="4366" width="17" style="44" customWidth="1"/>
    <col min="4367" max="4367" width="9" style="44"/>
    <col min="4368" max="4368" width="9.25" style="44" bestFit="1" customWidth="1"/>
    <col min="4369" max="4610" width="9" style="44"/>
    <col min="4611" max="4611" width="4.625" style="44" customWidth="1"/>
    <col min="4612" max="4612" width="19.75" style="44" customWidth="1"/>
    <col min="4613" max="4613" width="7.5" style="44" customWidth="1"/>
    <col min="4614" max="4614" width="9.125" style="44" customWidth="1"/>
    <col min="4615" max="4615" width="13.25" style="44" customWidth="1"/>
    <col min="4616" max="4616" width="8.875" style="44" customWidth="1"/>
    <col min="4617" max="4617" width="10.875" style="44" customWidth="1"/>
    <col min="4618" max="4618" width="9" style="44"/>
    <col min="4619" max="4619" width="12.125" style="44" customWidth="1"/>
    <col min="4620" max="4620" width="13.5" style="44" customWidth="1"/>
    <col min="4621" max="4621" width="15.25" style="44" customWidth="1"/>
    <col min="4622" max="4622" width="17" style="44" customWidth="1"/>
    <col min="4623" max="4623" width="9" style="44"/>
    <col min="4624" max="4624" width="9.25" style="44" bestFit="1" customWidth="1"/>
    <col min="4625" max="4866" width="9" style="44"/>
    <col min="4867" max="4867" width="4.625" style="44" customWidth="1"/>
    <col min="4868" max="4868" width="19.75" style="44" customWidth="1"/>
    <col min="4869" max="4869" width="7.5" style="44" customWidth="1"/>
    <col min="4870" max="4870" width="9.125" style="44" customWidth="1"/>
    <col min="4871" max="4871" width="13.25" style="44" customWidth="1"/>
    <col min="4872" max="4872" width="8.875" style="44" customWidth="1"/>
    <col min="4873" max="4873" width="10.875" style="44" customWidth="1"/>
    <col min="4874" max="4874" width="9" style="44"/>
    <col min="4875" max="4875" width="12.125" style="44" customWidth="1"/>
    <col min="4876" max="4876" width="13.5" style="44" customWidth="1"/>
    <col min="4877" max="4877" width="15.25" style="44" customWidth="1"/>
    <col min="4878" max="4878" width="17" style="44" customWidth="1"/>
    <col min="4879" max="4879" width="9" style="44"/>
    <col min="4880" max="4880" width="9.25" style="44" bestFit="1" customWidth="1"/>
    <col min="4881" max="5122" width="9" style="44"/>
    <col min="5123" max="5123" width="4.625" style="44" customWidth="1"/>
    <col min="5124" max="5124" width="19.75" style="44" customWidth="1"/>
    <col min="5125" max="5125" width="7.5" style="44" customWidth="1"/>
    <col min="5126" max="5126" width="9.125" style="44" customWidth="1"/>
    <col min="5127" max="5127" width="13.25" style="44" customWidth="1"/>
    <col min="5128" max="5128" width="8.875" style="44" customWidth="1"/>
    <col min="5129" max="5129" width="10.875" style="44" customWidth="1"/>
    <col min="5130" max="5130" width="9" style="44"/>
    <col min="5131" max="5131" width="12.125" style="44" customWidth="1"/>
    <col min="5132" max="5132" width="13.5" style="44" customWidth="1"/>
    <col min="5133" max="5133" width="15.25" style="44" customWidth="1"/>
    <col min="5134" max="5134" width="17" style="44" customWidth="1"/>
    <col min="5135" max="5135" width="9" style="44"/>
    <col min="5136" max="5136" width="9.25" style="44" bestFit="1" customWidth="1"/>
    <col min="5137" max="5378" width="9" style="44"/>
    <col min="5379" max="5379" width="4.625" style="44" customWidth="1"/>
    <col min="5380" max="5380" width="19.75" style="44" customWidth="1"/>
    <col min="5381" max="5381" width="7.5" style="44" customWidth="1"/>
    <col min="5382" max="5382" width="9.125" style="44" customWidth="1"/>
    <col min="5383" max="5383" width="13.25" style="44" customWidth="1"/>
    <col min="5384" max="5384" width="8.875" style="44" customWidth="1"/>
    <col min="5385" max="5385" width="10.875" style="44" customWidth="1"/>
    <col min="5386" max="5386" width="9" style="44"/>
    <col min="5387" max="5387" width="12.125" style="44" customWidth="1"/>
    <col min="5388" max="5388" width="13.5" style="44" customWidth="1"/>
    <col min="5389" max="5389" width="15.25" style="44" customWidth="1"/>
    <col min="5390" max="5390" width="17" style="44" customWidth="1"/>
    <col min="5391" max="5391" width="9" style="44"/>
    <col min="5392" max="5392" width="9.25" style="44" bestFit="1" customWidth="1"/>
    <col min="5393" max="5634" width="9" style="44"/>
    <col min="5635" max="5635" width="4.625" style="44" customWidth="1"/>
    <col min="5636" max="5636" width="19.75" style="44" customWidth="1"/>
    <col min="5637" max="5637" width="7.5" style="44" customWidth="1"/>
    <col min="5638" max="5638" width="9.125" style="44" customWidth="1"/>
    <col min="5639" max="5639" width="13.25" style="44" customWidth="1"/>
    <col min="5640" max="5640" width="8.875" style="44" customWidth="1"/>
    <col min="5641" max="5641" width="10.875" style="44" customWidth="1"/>
    <col min="5642" max="5642" width="9" style="44"/>
    <col min="5643" max="5643" width="12.125" style="44" customWidth="1"/>
    <col min="5644" max="5644" width="13.5" style="44" customWidth="1"/>
    <col min="5645" max="5645" width="15.25" style="44" customWidth="1"/>
    <col min="5646" max="5646" width="17" style="44" customWidth="1"/>
    <col min="5647" max="5647" width="9" style="44"/>
    <col min="5648" max="5648" width="9.25" style="44" bestFit="1" customWidth="1"/>
    <col min="5649" max="5890" width="9" style="44"/>
    <col min="5891" max="5891" width="4.625" style="44" customWidth="1"/>
    <col min="5892" max="5892" width="19.75" style="44" customWidth="1"/>
    <col min="5893" max="5893" width="7.5" style="44" customWidth="1"/>
    <col min="5894" max="5894" width="9.125" style="44" customWidth="1"/>
    <col min="5895" max="5895" width="13.25" style="44" customWidth="1"/>
    <col min="5896" max="5896" width="8.875" style="44" customWidth="1"/>
    <col min="5897" max="5897" width="10.875" style="44" customWidth="1"/>
    <col min="5898" max="5898" width="9" style="44"/>
    <col min="5899" max="5899" width="12.125" style="44" customWidth="1"/>
    <col min="5900" max="5900" width="13.5" style="44" customWidth="1"/>
    <col min="5901" max="5901" width="15.25" style="44" customWidth="1"/>
    <col min="5902" max="5902" width="17" style="44" customWidth="1"/>
    <col min="5903" max="5903" width="9" style="44"/>
    <col min="5904" max="5904" width="9.25" style="44" bestFit="1" customWidth="1"/>
    <col min="5905" max="6146" width="9" style="44"/>
    <col min="6147" max="6147" width="4.625" style="44" customWidth="1"/>
    <col min="6148" max="6148" width="19.75" style="44" customWidth="1"/>
    <col min="6149" max="6149" width="7.5" style="44" customWidth="1"/>
    <col min="6150" max="6150" width="9.125" style="44" customWidth="1"/>
    <col min="6151" max="6151" width="13.25" style="44" customWidth="1"/>
    <col min="6152" max="6152" width="8.875" style="44" customWidth="1"/>
    <col min="6153" max="6153" width="10.875" style="44" customWidth="1"/>
    <col min="6154" max="6154" width="9" style="44"/>
    <col min="6155" max="6155" width="12.125" style="44" customWidth="1"/>
    <col min="6156" max="6156" width="13.5" style="44" customWidth="1"/>
    <col min="6157" max="6157" width="15.25" style="44" customWidth="1"/>
    <col min="6158" max="6158" width="17" style="44" customWidth="1"/>
    <col min="6159" max="6159" width="9" style="44"/>
    <col min="6160" max="6160" width="9.25" style="44" bestFit="1" customWidth="1"/>
    <col min="6161" max="6402" width="9" style="44"/>
    <col min="6403" max="6403" width="4.625" style="44" customWidth="1"/>
    <col min="6404" max="6404" width="19.75" style="44" customWidth="1"/>
    <col min="6405" max="6405" width="7.5" style="44" customWidth="1"/>
    <col min="6406" max="6406" width="9.125" style="44" customWidth="1"/>
    <col min="6407" max="6407" width="13.25" style="44" customWidth="1"/>
    <col min="6408" max="6408" width="8.875" style="44" customWidth="1"/>
    <col min="6409" max="6409" width="10.875" style="44" customWidth="1"/>
    <col min="6410" max="6410" width="9" style="44"/>
    <col min="6411" max="6411" width="12.125" style="44" customWidth="1"/>
    <col min="6412" max="6412" width="13.5" style="44" customWidth="1"/>
    <col min="6413" max="6413" width="15.25" style="44" customWidth="1"/>
    <col min="6414" max="6414" width="17" style="44" customWidth="1"/>
    <col min="6415" max="6415" width="9" style="44"/>
    <col min="6416" max="6416" width="9.25" style="44" bestFit="1" customWidth="1"/>
    <col min="6417" max="6658" width="9" style="44"/>
    <col min="6659" max="6659" width="4.625" style="44" customWidth="1"/>
    <col min="6660" max="6660" width="19.75" style="44" customWidth="1"/>
    <col min="6661" max="6661" width="7.5" style="44" customWidth="1"/>
    <col min="6662" max="6662" width="9.125" style="44" customWidth="1"/>
    <col min="6663" max="6663" width="13.25" style="44" customWidth="1"/>
    <col min="6664" max="6664" width="8.875" style="44" customWidth="1"/>
    <col min="6665" max="6665" width="10.875" style="44" customWidth="1"/>
    <col min="6666" max="6666" width="9" style="44"/>
    <col min="6667" max="6667" width="12.125" style="44" customWidth="1"/>
    <col min="6668" max="6668" width="13.5" style="44" customWidth="1"/>
    <col min="6669" max="6669" width="15.25" style="44" customWidth="1"/>
    <col min="6670" max="6670" width="17" style="44" customWidth="1"/>
    <col min="6671" max="6671" width="9" style="44"/>
    <col min="6672" max="6672" width="9.25" style="44" bestFit="1" customWidth="1"/>
    <col min="6673" max="6914" width="9" style="44"/>
    <col min="6915" max="6915" width="4.625" style="44" customWidth="1"/>
    <col min="6916" max="6916" width="19.75" style="44" customWidth="1"/>
    <col min="6917" max="6917" width="7.5" style="44" customWidth="1"/>
    <col min="6918" max="6918" width="9.125" style="44" customWidth="1"/>
    <col min="6919" max="6919" width="13.25" style="44" customWidth="1"/>
    <col min="6920" max="6920" width="8.875" style="44" customWidth="1"/>
    <col min="6921" max="6921" width="10.875" style="44" customWidth="1"/>
    <col min="6922" max="6922" width="9" style="44"/>
    <col min="6923" max="6923" width="12.125" style="44" customWidth="1"/>
    <col min="6924" max="6924" width="13.5" style="44" customWidth="1"/>
    <col min="6925" max="6925" width="15.25" style="44" customWidth="1"/>
    <col min="6926" max="6926" width="17" style="44" customWidth="1"/>
    <col min="6927" max="6927" width="9" style="44"/>
    <col min="6928" max="6928" width="9.25" style="44" bestFit="1" customWidth="1"/>
    <col min="6929" max="7170" width="9" style="44"/>
    <col min="7171" max="7171" width="4.625" style="44" customWidth="1"/>
    <col min="7172" max="7172" width="19.75" style="44" customWidth="1"/>
    <col min="7173" max="7173" width="7.5" style="44" customWidth="1"/>
    <col min="7174" max="7174" width="9.125" style="44" customWidth="1"/>
    <col min="7175" max="7175" width="13.25" style="44" customWidth="1"/>
    <col min="7176" max="7176" width="8.875" style="44" customWidth="1"/>
    <col min="7177" max="7177" width="10.875" style="44" customWidth="1"/>
    <col min="7178" max="7178" width="9" style="44"/>
    <col min="7179" max="7179" width="12.125" style="44" customWidth="1"/>
    <col min="7180" max="7180" width="13.5" style="44" customWidth="1"/>
    <col min="7181" max="7181" width="15.25" style="44" customWidth="1"/>
    <col min="7182" max="7182" width="17" style="44" customWidth="1"/>
    <col min="7183" max="7183" width="9" style="44"/>
    <col min="7184" max="7184" width="9.25" style="44" bestFit="1" customWidth="1"/>
    <col min="7185" max="7426" width="9" style="44"/>
    <col min="7427" max="7427" width="4.625" style="44" customWidth="1"/>
    <col min="7428" max="7428" width="19.75" style="44" customWidth="1"/>
    <col min="7429" max="7429" width="7.5" style="44" customWidth="1"/>
    <col min="7430" max="7430" width="9.125" style="44" customWidth="1"/>
    <col min="7431" max="7431" width="13.25" style="44" customWidth="1"/>
    <col min="7432" max="7432" width="8.875" style="44" customWidth="1"/>
    <col min="7433" max="7433" width="10.875" style="44" customWidth="1"/>
    <col min="7434" max="7434" width="9" style="44"/>
    <col min="7435" max="7435" width="12.125" style="44" customWidth="1"/>
    <col min="7436" max="7436" width="13.5" style="44" customWidth="1"/>
    <col min="7437" max="7437" width="15.25" style="44" customWidth="1"/>
    <col min="7438" max="7438" width="17" style="44" customWidth="1"/>
    <col min="7439" max="7439" width="9" style="44"/>
    <col min="7440" max="7440" width="9.25" style="44" bestFit="1" customWidth="1"/>
    <col min="7441" max="7682" width="9" style="44"/>
    <col min="7683" max="7683" width="4.625" style="44" customWidth="1"/>
    <col min="7684" max="7684" width="19.75" style="44" customWidth="1"/>
    <col min="7685" max="7685" width="7.5" style="44" customWidth="1"/>
    <col min="7686" max="7686" width="9.125" style="44" customWidth="1"/>
    <col min="7687" max="7687" width="13.25" style="44" customWidth="1"/>
    <col min="7688" max="7688" width="8.875" style="44" customWidth="1"/>
    <col min="7689" max="7689" width="10.875" style="44" customWidth="1"/>
    <col min="7690" max="7690" width="9" style="44"/>
    <col min="7691" max="7691" width="12.125" style="44" customWidth="1"/>
    <col min="7692" max="7692" width="13.5" style="44" customWidth="1"/>
    <col min="7693" max="7693" width="15.25" style="44" customWidth="1"/>
    <col min="7694" max="7694" width="17" style="44" customWidth="1"/>
    <col min="7695" max="7695" width="9" style="44"/>
    <col min="7696" max="7696" width="9.25" style="44" bestFit="1" customWidth="1"/>
    <col min="7697" max="7938" width="9" style="44"/>
    <col min="7939" max="7939" width="4.625" style="44" customWidth="1"/>
    <col min="7940" max="7940" width="19.75" style="44" customWidth="1"/>
    <col min="7941" max="7941" width="7.5" style="44" customWidth="1"/>
    <col min="7942" max="7942" width="9.125" style="44" customWidth="1"/>
    <col min="7943" max="7943" width="13.25" style="44" customWidth="1"/>
    <col min="7944" max="7944" width="8.875" style="44" customWidth="1"/>
    <col min="7945" max="7945" width="10.875" style="44" customWidth="1"/>
    <col min="7946" max="7946" width="9" style="44"/>
    <col min="7947" max="7947" width="12.125" style="44" customWidth="1"/>
    <col min="7948" max="7948" width="13.5" style="44" customWidth="1"/>
    <col min="7949" max="7949" width="15.25" style="44" customWidth="1"/>
    <col min="7950" max="7950" width="17" style="44" customWidth="1"/>
    <col min="7951" max="7951" width="9" style="44"/>
    <col min="7952" max="7952" width="9.25" style="44" bestFit="1" customWidth="1"/>
    <col min="7953" max="8194" width="9" style="44"/>
    <col min="8195" max="8195" width="4.625" style="44" customWidth="1"/>
    <col min="8196" max="8196" width="19.75" style="44" customWidth="1"/>
    <col min="8197" max="8197" width="7.5" style="44" customWidth="1"/>
    <col min="8198" max="8198" width="9.125" style="44" customWidth="1"/>
    <col min="8199" max="8199" width="13.25" style="44" customWidth="1"/>
    <col min="8200" max="8200" width="8.875" style="44" customWidth="1"/>
    <col min="8201" max="8201" width="10.875" style="44" customWidth="1"/>
    <col min="8202" max="8202" width="9" style="44"/>
    <col min="8203" max="8203" width="12.125" style="44" customWidth="1"/>
    <col min="8204" max="8204" width="13.5" style="44" customWidth="1"/>
    <col min="8205" max="8205" width="15.25" style="44" customWidth="1"/>
    <col min="8206" max="8206" width="17" style="44" customWidth="1"/>
    <col min="8207" max="8207" width="9" style="44"/>
    <col min="8208" max="8208" width="9.25" style="44" bestFit="1" customWidth="1"/>
    <col min="8209" max="8450" width="9" style="44"/>
    <col min="8451" max="8451" width="4.625" style="44" customWidth="1"/>
    <col min="8452" max="8452" width="19.75" style="44" customWidth="1"/>
    <col min="8453" max="8453" width="7.5" style="44" customWidth="1"/>
    <col min="8454" max="8454" width="9.125" style="44" customWidth="1"/>
    <col min="8455" max="8455" width="13.25" style="44" customWidth="1"/>
    <col min="8456" max="8456" width="8.875" style="44" customWidth="1"/>
    <col min="8457" max="8457" width="10.875" style="44" customWidth="1"/>
    <col min="8458" max="8458" width="9" style="44"/>
    <col min="8459" max="8459" width="12.125" style="44" customWidth="1"/>
    <col min="8460" max="8460" width="13.5" style="44" customWidth="1"/>
    <col min="8461" max="8461" width="15.25" style="44" customWidth="1"/>
    <col min="8462" max="8462" width="17" style="44" customWidth="1"/>
    <col min="8463" max="8463" width="9" style="44"/>
    <col min="8464" max="8464" width="9.25" style="44" bestFit="1" customWidth="1"/>
    <col min="8465" max="8706" width="9" style="44"/>
    <col min="8707" max="8707" width="4.625" style="44" customWidth="1"/>
    <col min="8708" max="8708" width="19.75" style="44" customWidth="1"/>
    <col min="8709" max="8709" width="7.5" style="44" customWidth="1"/>
    <col min="8710" max="8710" width="9.125" style="44" customWidth="1"/>
    <col min="8711" max="8711" width="13.25" style="44" customWidth="1"/>
    <col min="8712" max="8712" width="8.875" style="44" customWidth="1"/>
    <col min="8713" max="8713" width="10.875" style="44" customWidth="1"/>
    <col min="8714" max="8714" width="9" style="44"/>
    <col min="8715" max="8715" width="12.125" style="44" customWidth="1"/>
    <col min="8716" max="8716" width="13.5" style="44" customWidth="1"/>
    <col min="8717" max="8717" width="15.25" style="44" customWidth="1"/>
    <col min="8718" max="8718" width="17" style="44" customWidth="1"/>
    <col min="8719" max="8719" width="9" style="44"/>
    <col min="8720" max="8720" width="9.25" style="44" bestFit="1" customWidth="1"/>
    <col min="8721" max="8962" width="9" style="44"/>
    <col min="8963" max="8963" width="4.625" style="44" customWidth="1"/>
    <col min="8964" max="8964" width="19.75" style="44" customWidth="1"/>
    <col min="8965" max="8965" width="7.5" style="44" customWidth="1"/>
    <col min="8966" max="8966" width="9.125" style="44" customWidth="1"/>
    <col min="8967" max="8967" width="13.25" style="44" customWidth="1"/>
    <col min="8968" max="8968" width="8.875" style="44" customWidth="1"/>
    <col min="8969" max="8969" width="10.875" style="44" customWidth="1"/>
    <col min="8970" max="8970" width="9" style="44"/>
    <col min="8971" max="8971" width="12.125" style="44" customWidth="1"/>
    <col min="8972" max="8972" width="13.5" style="44" customWidth="1"/>
    <col min="8973" max="8973" width="15.25" style="44" customWidth="1"/>
    <col min="8974" max="8974" width="17" style="44" customWidth="1"/>
    <col min="8975" max="8975" width="9" style="44"/>
    <col min="8976" max="8976" width="9.25" style="44" bestFit="1" customWidth="1"/>
    <col min="8977" max="9218" width="9" style="44"/>
    <col min="9219" max="9219" width="4.625" style="44" customWidth="1"/>
    <col min="9220" max="9220" width="19.75" style="44" customWidth="1"/>
    <col min="9221" max="9221" width="7.5" style="44" customWidth="1"/>
    <col min="9222" max="9222" width="9.125" style="44" customWidth="1"/>
    <col min="9223" max="9223" width="13.25" style="44" customWidth="1"/>
    <col min="9224" max="9224" width="8.875" style="44" customWidth="1"/>
    <col min="9225" max="9225" width="10.875" style="44" customWidth="1"/>
    <col min="9226" max="9226" width="9" style="44"/>
    <col min="9227" max="9227" width="12.125" style="44" customWidth="1"/>
    <col min="9228" max="9228" width="13.5" style="44" customWidth="1"/>
    <col min="9229" max="9229" width="15.25" style="44" customWidth="1"/>
    <col min="9230" max="9230" width="17" style="44" customWidth="1"/>
    <col min="9231" max="9231" width="9" style="44"/>
    <col min="9232" max="9232" width="9.25" style="44" bestFit="1" customWidth="1"/>
    <col min="9233" max="9474" width="9" style="44"/>
    <col min="9475" max="9475" width="4.625" style="44" customWidth="1"/>
    <col min="9476" max="9476" width="19.75" style="44" customWidth="1"/>
    <col min="9477" max="9477" width="7.5" style="44" customWidth="1"/>
    <col min="9478" max="9478" width="9.125" style="44" customWidth="1"/>
    <col min="9479" max="9479" width="13.25" style="44" customWidth="1"/>
    <col min="9480" max="9480" width="8.875" style="44" customWidth="1"/>
    <col min="9481" max="9481" width="10.875" style="44" customWidth="1"/>
    <col min="9482" max="9482" width="9" style="44"/>
    <col min="9483" max="9483" width="12.125" style="44" customWidth="1"/>
    <col min="9484" max="9484" width="13.5" style="44" customWidth="1"/>
    <col min="9485" max="9485" width="15.25" style="44" customWidth="1"/>
    <col min="9486" max="9486" width="17" style="44" customWidth="1"/>
    <col min="9487" max="9487" width="9" style="44"/>
    <col min="9488" max="9488" width="9.25" style="44" bestFit="1" customWidth="1"/>
    <col min="9489" max="9730" width="9" style="44"/>
    <col min="9731" max="9731" width="4.625" style="44" customWidth="1"/>
    <col min="9732" max="9732" width="19.75" style="44" customWidth="1"/>
    <col min="9733" max="9733" width="7.5" style="44" customWidth="1"/>
    <col min="9734" max="9734" width="9.125" style="44" customWidth="1"/>
    <col min="9735" max="9735" width="13.25" style="44" customWidth="1"/>
    <col min="9736" max="9736" width="8.875" style="44" customWidth="1"/>
    <col min="9737" max="9737" width="10.875" style="44" customWidth="1"/>
    <col min="9738" max="9738" width="9" style="44"/>
    <col min="9739" max="9739" width="12.125" style="44" customWidth="1"/>
    <col min="9740" max="9740" width="13.5" style="44" customWidth="1"/>
    <col min="9741" max="9741" width="15.25" style="44" customWidth="1"/>
    <col min="9742" max="9742" width="17" style="44" customWidth="1"/>
    <col min="9743" max="9743" width="9" style="44"/>
    <col min="9744" max="9744" width="9.25" style="44" bestFit="1" customWidth="1"/>
    <col min="9745" max="9986" width="9" style="44"/>
    <col min="9987" max="9987" width="4.625" style="44" customWidth="1"/>
    <col min="9988" max="9988" width="19.75" style="44" customWidth="1"/>
    <col min="9989" max="9989" width="7.5" style="44" customWidth="1"/>
    <col min="9990" max="9990" width="9.125" style="44" customWidth="1"/>
    <col min="9991" max="9991" width="13.25" style="44" customWidth="1"/>
    <col min="9992" max="9992" width="8.875" style="44" customWidth="1"/>
    <col min="9993" max="9993" width="10.875" style="44" customWidth="1"/>
    <col min="9994" max="9994" width="9" style="44"/>
    <col min="9995" max="9995" width="12.125" style="44" customWidth="1"/>
    <col min="9996" max="9996" width="13.5" style="44" customWidth="1"/>
    <col min="9997" max="9997" width="15.25" style="44" customWidth="1"/>
    <col min="9998" max="9998" width="17" style="44" customWidth="1"/>
    <col min="9999" max="9999" width="9" style="44"/>
    <col min="10000" max="10000" width="9.25" style="44" bestFit="1" customWidth="1"/>
    <col min="10001" max="10242" width="9" style="44"/>
    <col min="10243" max="10243" width="4.625" style="44" customWidth="1"/>
    <col min="10244" max="10244" width="19.75" style="44" customWidth="1"/>
    <col min="10245" max="10245" width="7.5" style="44" customWidth="1"/>
    <col min="10246" max="10246" width="9.125" style="44" customWidth="1"/>
    <col min="10247" max="10247" width="13.25" style="44" customWidth="1"/>
    <col min="10248" max="10248" width="8.875" style="44" customWidth="1"/>
    <col min="10249" max="10249" width="10.875" style="44" customWidth="1"/>
    <col min="10250" max="10250" width="9" style="44"/>
    <col min="10251" max="10251" width="12.125" style="44" customWidth="1"/>
    <col min="10252" max="10252" width="13.5" style="44" customWidth="1"/>
    <col min="10253" max="10253" width="15.25" style="44" customWidth="1"/>
    <col min="10254" max="10254" width="17" style="44" customWidth="1"/>
    <col min="10255" max="10255" width="9" style="44"/>
    <col min="10256" max="10256" width="9.25" style="44" bestFit="1" customWidth="1"/>
    <col min="10257" max="10498" width="9" style="44"/>
    <col min="10499" max="10499" width="4.625" style="44" customWidth="1"/>
    <col min="10500" max="10500" width="19.75" style="44" customWidth="1"/>
    <col min="10501" max="10501" width="7.5" style="44" customWidth="1"/>
    <col min="10502" max="10502" width="9.125" style="44" customWidth="1"/>
    <col min="10503" max="10503" width="13.25" style="44" customWidth="1"/>
    <col min="10504" max="10504" width="8.875" style="44" customWidth="1"/>
    <col min="10505" max="10505" width="10.875" style="44" customWidth="1"/>
    <col min="10506" max="10506" width="9" style="44"/>
    <col min="10507" max="10507" width="12.125" style="44" customWidth="1"/>
    <col min="10508" max="10508" width="13.5" style="44" customWidth="1"/>
    <col min="10509" max="10509" width="15.25" style="44" customWidth="1"/>
    <col min="10510" max="10510" width="17" style="44" customWidth="1"/>
    <col min="10511" max="10511" width="9" style="44"/>
    <col min="10512" max="10512" width="9.25" style="44" bestFit="1" customWidth="1"/>
    <col min="10513" max="10754" width="9" style="44"/>
    <col min="10755" max="10755" width="4.625" style="44" customWidth="1"/>
    <col min="10756" max="10756" width="19.75" style="44" customWidth="1"/>
    <col min="10757" max="10757" width="7.5" style="44" customWidth="1"/>
    <col min="10758" max="10758" width="9.125" style="44" customWidth="1"/>
    <col min="10759" max="10759" width="13.25" style="44" customWidth="1"/>
    <col min="10760" max="10760" width="8.875" style="44" customWidth="1"/>
    <col min="10761" max="10761" width="10.875" style="44" customWidth="1"/>
    <col min="10762" max="10762" width="9" style="44"/>
    <col min="10763" max="10763" width="12.125" style="44" customWidth="1"/>
    <col min="10764" max="10764" width="13.5" style="44" customWidth="1"/>
    <col min="10765" max="10765" width="15.25" style="44" customWidth="1"/>
    <col min="10766" max="10766" width="17" style="44" customWidth="1"/>
    <col min="10767" max="10767" width="9" style="44"/>
    <col min="10768" max="10768" width="9.25" style="44" bestFit="1" customWidth="1"/>
    <col min="10769" max="11010" width="9" style="44"/>
    <col min="11011" max="11011" width="4.625" style="44" customWidth="1"/>
    <col min="11012" max="11012" width="19.75" style="44" customWidth="1"/>
    <col min="11013" max="11013" width="7.5" style="44" customWidth="1"/>
    <col min="11014" max="11014" width="9.125" style="44" customWidth="1"/>
    <col min="11015" max="11015" width="13.25" style="44" customWidth="1"/>
    <col min="11016" max="11016" width="8.875" style="44" customWidth="1"/>
    <col min="11017" max="11017" width="10.875" style="44" customWidth="1"/>
    <col min="11018" max="11018" width="9" style="44"/>
    <col min="11019" max="11019" width="12.125" style="44" customWidth="1"/>
    <col min="11020" max="11020" width="13.5" style="44" customWidth="1"/>
    <col min="11021" max="11021" width="15.25" style="44" customWidth="1"/>
    <col min="11022" max="11022" width="17" style="44" customWidth="1"/>
    <col min="11023" max="11023" width="9" style="44"/>
    <col min="11024" max="11024" width="9.25" style="44" bestFit="1" customWidth="1"/>
    <col min="11025" max="11266" width="9" style="44"/>
    <col min="11267" max="11267" width="4.625" style="44" customWidth="1"/>
    <col min="11268" max="11268" width="19.75" style="44" customWidth="1"/>
    <col min="11269" max="11269" width="7.5" style="44" customWidth="1"/>
    <col min="11270" max="11270" width="9.125" style="44" customWidth="1"/>
    <col min="11271" max="11271" width="13.25" style="44" customWidth="1"/>
    <col min="11272" max="11272" width="8.875" style="44" customWidth="1"/>
    <col min="11273" max="11273" width="10.875" style="44" customWidth="1"/>
    <col min="11274" max="11274" width="9" style="44"/>
    <col min="11275" max="11275" width="12.125" style="44" customWidth="1"/>
    <col min="11276" max="11276" width="13.5" style="44" customWidth="1"/>
    <col min="11277" max="11277" width="15.25" style="44" customWidth="1"/>
    <col min="11278" max="11278" width="17" style="44" customWidth="1"/>
    <col min="11279" max="11279" width="9" style="44"/>
    <col min="11280" max="11280" width="9.25" style="44" bestFit="1" customWidth="1"/>
    <col min="11281" max="11522" width="9" style="44"/>
    <col min="11523" max="11523" width="4.625" style="44" customWidth="1"/>
    <col min="11524" max="11524" width="19.75" style="44" customWidth="1"/>
    <col min="11525" max="11525" width="7.5" style="44" customWidth="1"/>
    <col min="11526" max="11526" width="9.125" style="44" customWidth="1"/>
    <col min="11527" max="11527" width="13.25" style="44" customWidth="1"/>
    <col min="11528" max="11528" width="8.875" style="44" customWidth="1"/>
    <col min="11529" max="11529" width="10.875" style="44" customWidth="1"/>
    <col min="11530" max="11530" width="9" style="44"/>
    <col min="11531" max="11531" width="12.125" style="44" customWidth="1"/>
    <col min="11532" max="11532" width="13.5" style="44" customWidth="1"/>
    <col min="11533" max="11533" width="15.25" style="44" customWidth="1"/>
    <col min="11534" max="11534" width="17" style="44" customWidth="1"/>
    <col min="11535" max="11535" width="9" style="44"/>
    <col min="11536" max="11536" width="9.25" style="44" bestFit="1" customWidth="1"/>
    <col min="11537" max="11778" width="9" style="44"/>
    <col min="11779" max="11779" width="4.625" style="44" customWidth="1"/>
    <col min="11780" max="11780" width="19.75" style="44" customWidth="1"/>
    <col min="11781" max="11781" width="7.5" style="44" customWidth="1"/>
    <col min="11782" max="11782" width="9.125" style="44" customWidth="1"/>
    <col min="11783" max="11783" width="13.25" style="44" customWidth="1"/>
    <col min="11784" max="11784" width="8.875" style="44" customWidth="1"/>
    <col min="11785" max="11785" width="10.875" style="44" customWidth="1"/>
    <col min="11786" max="11786" width="9" style="44"/>
    <col min="11787" max="11787" width="12.125" style="44" customWidth="1"/>
    <col min="11788" max="11788" width="13.5" style="44" customWidth="1"/>
    <col min="11789" max="11789" width="15.25" style="44" customWidth="1"/>
    <col min="11790" max="11790" width="17" style="44" customWidth="1"/>
    <col min="11791" max="11791" width="9" style="44"/>
    <col min="11792" max="11792" width="9.25" style="44" bestFit="1" customWidth="1"/>
    <col min="11793" max="12034" width="9" style="44"/>
    <col min="12035" max="12035" width="4.625" style="44" customWidth="1"/>
    <col min="12036" max="12036" width="19.75" style="44" customWidth="1"/>
    <col min="12037" max="12037" width="7.5" style="44" customWidth="1"/>
    <col min="12038" max="12038" width="9.125" style="44" customWidth="1"/>
    <col min="12039" max="12039" width="13.25" style="44" customWidth="1"/>
    <col min="12040" max="12040" width="8.875" style="44" customWidth="1"/>
    <col min="12041" max="12041" width="10.875" style="44" customWidth="1"/>
    <col min="12042" max="12042" width="9" style="44"/>
    <col min="12043" max="12043" width="12.125" style="44" customWidth="1"/>
    <col min="12044" max="12044" width="13.5" style="44" customWidth="1"/>
    <col min="12045" max="12045" width="15.25" style="44" customWidth="1"/>
    <col min="12046" max="12046" width="17" style="44" customWidth="1"/>
    <col min="12047" max="12047" width="9" style="44"/>
    <col min="12048" max="12048" width="9.25" style="44" bestFit="1" customWidth="1"/>
    <col min="12049" max="12290" width="9" style="44"/>
    <col min="12291" max="12291" width="4.625" style="44" customWidth="1"/>
    <col min="12292" max="12292" width="19.75" style="44" customWidth="1"/>
    <col min="12293" max="12293" width="7.5" style="44" customWidth="1"/>
    <col min="12294" max="12294" width="9.125" style="44" customWidth="1"/>
    <col min="12295" max="12295" width="13.25" style="44" customWidth="1"/>
    <col min="12296" max="12296" width="8.875" style="44" customWidth="1"/>
    <col min="12297" max="12297" width="10.875" style="44" customWidth="1"/>
    <col min="12298" max="12298" width="9" style="44"/>
    <col min="12299" max="12299" width="12.125" style="44" customWidth="1"/>
    <col min="12300" max="12300" width="13.5" style="44" customWidth="1"/>
    <col min="12301" max="12301" width="15.25" style="44" customWidth="1"/>
    <col min="12302" max="12302" width="17" style="44" customWidth="1"/>
    <col min="12303" max="12303" width="9" style="44"/>
    <col min="12304" max="12304" width="9.25" style="44" bestFit="1" customWidth="1"/>
    <col min="12305" max="12546" width="9" style="44"/>
    <col min="12547" max="12547" width="4.625" style="44" customWidth="1"/>
    <col min="12548" max="12548" width="19.75" style="44" customWidth="1"/>
    <col min="12549" max="12549" width="7.5" style="44" customWidth="1"/>
    <col min="12550" max="12550" width="9.125" style="44" customWidth="1"/>
    <col min="12551" max="12551" width="13.25" style="44" customWidth="1"/>
    <col min="12552" max="12552" width="8.875" style="44" customWidth="1"/>
    <col min="12553" max="12553" width="10.875" style="44" customWidth="1"/>
    <col min="12554" max="12554" width="9" style="44"/>
    <col min="12555" max="12555" width="12.125" style="44" customWidth="1"/>
    <col min="12556" max="12556" width="13.5" style="44" customWidth="1"/>
    <col min="12557" max="12557" width="15.25" style="44" customWidth="1"/>
    <col min="12558" max="12558" width="17" style="44" customWidth="1"/>
    <col min="12559" max="12559" width="9" style="44"/>
    <col min="12560" max="12560" width="9.25" style="44" bestFit="1" customWidth="1"/>
    <col min="12561" max="12802" width="9" style="44"/>
    <col min="12803" max="12803" width="4.625" style="44" customWidth="1"/>
    <col min="12804" max="12804" width="19.75" style="44" customWidth="1"/>
    <col min="12805" max="12805" width="7.5" style="44" customWidth="1"/>
    <col min="12806" max="12806" width="9.125" style="44" customWidth="1"/>
    <col min="12807" max="12807" width="13.25" style="44" customWidth="1"/>
    <col min="12808" max="12808" width="8.875" style="44" customWidth="1"/>
    <col min="12809" max="12809" width="10.875" style="44" customWidth="1"/>
    <col min="12810" max="12810" width="9" style="44"/>
    <col min="12811" max="12811" width="12.125" style="44" customWidth="1"/>
    <col min="12812" max="12812" width="13.5" style="44" customWidth="1"/>
    <col min="12813" max="12813" width="15.25" style="44" customWidth="1"/>
    <col min="12814" max="12814" width="17" style="44" customWidth="1"/>
    <col min="12815" max="12815" width="9" style="44"/>
    <col min="12816" max="12816" width="9.25" style="44" bestFit="1" customWidth="1"/>
    <col min="12817" max="13058" width="9" style="44"/>
    <col min="13059" max="13059" width="4.625" style="44" customWidth="1"/>
    <col min="13060" max="13060" width="19.75" style="44" customWidth="1"/>
    <col min="13061" max="13061" width="7.5" style="44" customWidth="1"/>
    <col min="13062" max="13062" width="9.125" style="44" customWidth="1"/>
    <col min="13063" max="13063" width="13.25" style="44" customWidth="1"/>
    <col min="13064" max="13064" width="8.875" style="44" customWidth="1"/>
    <col min="13065" max="13065" width="10.875" style="44" customWidth="1"/>
    <col min="13066" max="13066" width="9" style="44"/>
    <col min="13067" max="13067" width="12.125" style="44" customWidth="1"/>
    <col min="13068" max="13068" width="13.5" style="44" customWidth="1"/>
    <col min="13069" max="13069" width="15.25" style="44" customWidth="1"/>
    <col min="13070" max="13070" width="17" style="44" customWidth="1"/>
    <col min="13071" max="13071" width="9" style="44"/>
    <col min="13072" max="13072" width="9.25" style="44" bestFit="1" customWidth="1"/>
    <col min="13073" max="13314" width="9" style="44"/>
    <col min="13315" max="13315" width="4.625" style="44" customWidth="1"/>
    <col min="13316" max="13316" width="19.75" style="44" customWidth="1"/>
    <col min="13317" max="13317" width="7.5" style="44" customWidth="1"/>
    <col min="13318" max="13318" width="9.125" style="44" customWidth="1"/>
    <col min="13319" max="13319" width="13.25" style="44" customWidth="1"/>
    <col min="13320" max="13320" width="8.875" style="44" customWidth="1"/>
    <col min="13321" max="13321" width="10.875" style="44" customWidth="1"/>
    <col min="13322" max="13322" width="9" style="44"/>
    <col min="13323" max="13323" width="12.125" style="44" customWidth="1"/>
    <col min="13324" max="13324" width="13.5" style="44" customWidth="1"/>
    <col min="13325" max="13325" width="15.25" style="44" customWidth="1"/>
    <col min="13326" max="13326" width="17" style="44" customWidth="1"/>
    <col min="13327" max="13327" width="9" style="44"/>
    <col min="13328" max="13328" width="9.25" style="44" bestFit="1" customWidth="1"/>
    <col min="13329" max="13570" width="9" style="44"/>
    <col min="13571" max="13571" width="4.625" style="44" customWidth="1"/>
    <col min="13572" max="13572" width="19.75" style="44" customWidth="1"/>
    <col min="13573" max="13573" width="7.5" style="44" customWidth="1"/>
    <col min="13574" max="13574" width="9.125" style="44" customWidth="1"/>
    <col min="13575" max="13575" width="13.25" style="44" customWidth="1"/>
    <col min="13576" max="13576" width="8.875" style="44" customWidth="1"/>
    <col min="13577" max="13577" width="10.875" style="44" customWidth="1"/>
    <col min="13578" max="13578" width="9" style="44"/>
    <col min="13579" max="13579" width="12.125" style="44" customWidth="1"/>
    <col min="13580" max="13580" width="13.5" style="44" customWidth="1"/>
    <col min="13581" max="13581" width="15.25" style="44" customWidth="1"/>
    <col min="13582" max="13582" width="17" style="44" customWidth="1"/>
    <col min="13583" max="13583" width="9" style="44"/>
    <col min="13584" max="13584" width="9.25" style="44" bestFit="1" customWidth="1"/>
    <col min="13585" max="13826" width="9" style="44"/>
    <col min="13827" max="13827" width="4.625" style="44" customWidth="1"/>
    <col min="13828" max="13828" width="19.75" style="44" customWidth="1"/>
    <col min="13829" max="13829" width="7.5" style="44" customWidth="1"/>
    <col min="13830" max="13830" width="9.125" style="44" customWidth="1"/>
    <col min="13831" max="13831" width="13.25" style="44" customWidth="1"/>
    <col min="13832" max="13832" width="8.875" style="44" customWidth="1"/>
    <col min="13833" max="13833" width="10.875" style="44" customWidth="1"/>
    <col min="13834" max="13834" width="9" style="44"/>
    <col min="13835" max="13835" width="12.125" style="44" customWidth="1"/>
    <col min="13836" max="13836" width="13.5" style="44" customWidth="1"/>
    <col min="13837" max="13837" width="15.25" style="44" customWidth="1"/>
    <col min="13838" max="13838" width="17" style="44" customWidth="1"/>
    <col min="13839" max="13839" width="9" style="44"/>
    <col min="13840" max="13840" width="9.25" style="44" bestFit="1" customWidth="1"/>
    <col min="13841" max="14082" width="9" style="44"/>
    <col min="14083" max="14083" width="4.625" style="44" customWidth="1"/>
    <col min="14084" max="14084" width="19.75" style="44" customWidth="1"/>
    <col min="14085" max="14085" width="7.5" style="44" customWidth="1"/>
    <col min="14086" max="14086" width="9.125" style="44" customWidth="1"/>
    <col min="14087" max="14087" width="13.25" style="44" customWidth="1"/>
    <col min="14088" max="14088" width="8.875" style="44" customWidth="1"/>
    <col min="14089" max="14089" width="10.875" style="44" customWidth="1"/>
    <col min="14090" max="14090" width="9" style="44"/>
    <col min="14091" max="14091" width="12.125" style="44" customWidth="1"/>
    <col min="14092" max="14092" width="13.5" style="44" customWidth="1"/>
    <col min="14093" max="14093" width="15.25" style="44" customWidth="1"/>
    <col min="14094" max="14094" width="17" style="44" customWidth="1"/>
    <col min="14095" max="14095" width="9" style="44"/>
    <col min="14096" max="14096" width="9.25" style="44" bestFit="1" customWidth="1"/>
    <col min="14097" max="14338" width="9" style="44"/>
    <col min="14339" max="14339" width="4.625" style="44" customWidth="1"/>
    <col min="14340" max="14340" width="19.75" style="44" customWidth="1"/>
    <col min="14341" max="14341" width="7.5" style="44" customWidth="1"/>
    <col min="14342" max="14342" width="9.125" style="44" customWidth="1"/>
    <col min="14343" max="14343" width="13.25" style="44" customWidth="1"/>
    <col min="14344" max="14344" width="8.875" style="44" customWidth="1"/>
    <col min="14345" max="14345" width="10.875" style="44" customWidth="1"/>
    <col min="14346" max="14346" width="9" style="44"/>
    <col min="14347" max="14347" width="12.125" style="44" customWidth="1"/>
    <col min="14348" max="14348" width="13.5" style="44" customWidth="1"/>
    <col min="14349" max="14349" width="15.25" style="44" customWidth="1"/>
    <col min="14350" max="14350" width="17" style="44" customWidth="1"/>
    <col min="14351" max="14351" width="9" style="44"/>
    <col min="14352" max="14352" width="9.25" style="44" bestFit="1" customWidth="1"/>
    <col min="14353" max="14594" width="9" style="44"/>
    <col min="14595" max="14595" width="4.625" style="44" customWidth="1"/>
    <col min="14596" max="14596" width="19.75" style="44" customWidth="1"/>
    <col min="14597" max="14597" width="7.5" style="44" customWidth="1"/>
    <col min="14598" max="14598" width="9.125" style="44" customWidth="1"/>
    <col min="14599" max="14599" width="13.25" style="44" customWidth="1"/>
    <col min="14600" max="14600" width="8.875" style="44" customWidth="1"/>
    <col min="14601" max="14601" width="10.875" style="44" customWidth="1"/>
    <col min="14602" max="14602" width="9" style="44"/>
    <col min="14603" max="14603" width="12.125" style="44" customWidth="1"/>
    <col min="14604" max="14604" width="13.5" style="44" customWidth="1"/>
    <col min="14605" max="14605" width="15.25" style="44" customWidth="1"/>
    <col min="14606" max="14606" width="17" style="44" customWidth="1"/>
    <col min="14607" max="14607" width="9" style="44"/>
    <col min="14608" max="14608" width="9.25" style="44" bestFit="1" customWidth="1"/>
    <col min="14609" max="14850" width="9" style="44"/>
    <col min="14851" max="14851" width="4.625" style="44" customWidth="1"/>
    <col min="14852" max="14852" width="19.75" style="44" customWidth="1"/>
    <col min="14853" max="14853" width="7.5" style="44" customWidth="1"/>
    <col min="14854" max="14854" width="9.125" style="44" customWidth="1"/>
    <col min="14855" max="14855" width="13.25" style="44" customWidth="1"/>
    <col min="14856" max="14856" width="8.875" style="44" customWidth="1"/>
    <col min="14857" max="14857" width="10.875" style="44" customWidth="1"/>
    <col min="14858" max="14858" width="9" style="44"/>
    <col min="14859" max="14859" width="12.125" style="44" customWidth="1"/>
    <col min="14860" max="14860" width="13.5" style="44" customWidth="1"/>
    <col min="14861" max="14861" width="15.25" style="44" customWidth="1"/>
    <col min="14862" max="14862" width="17" style="44" customWidth="1"/>
    <col min="14863" max="14863" width="9" style="44"/>
    <col min="14864" max="14864" width="9.25" style="44" bestFit="1" customWidth="1"/>
    <col min="14865" max="15106" width="9" style="44"/>
    <col min="15107" max="15107" width="4.625" style="44" customWidth="1"/>
    <col min="15108" max="15108" width="19.75" style="44" customWidth="1"/>
    <col min="15109" max="15109" width="7.5" style="44" customWidth="1"/>
    <col min="15110" max="15110" width="9.125" style="44" customWidth="1"/>
    <col min="15111" max="15111" width="13.25" style="44" customWidth="1"/>
    <col min="15112" max="15112" width="8.875" style="44" customWidth="1"/>
    <col min="15113" max="15113" width="10.875" style="44" customWidth="1"/>
    <col min="15114" max="15114" width="9" style="44"/>
    <col min="15115" max="15115" width="12.125" style="44" customWidth="1"/>
    <col min="15116" max="15116" width="13.5" style="44" customWidth="1"/>
    <col min="15117" max="15117" width="15.25" style="44" customWidth="1"/>
    <col min="15118" max="15118" width="17" style="44" customWidth="1"/>
    <col min="15119" max="15119" width="9" style="44"/>
    <col min="15120" max="15120" width="9.25" style="44" bestFit="1" customWidth="1"/>
    <col min="15121" max="15362" width="9" style="44"/>
    <col min="15363" max="15363" width="4.625" style="44" customWidth="1"/>
    <col min="15364" max="15364" width="19.75" style="44" customWidth="1"/>
    <col min="15365" max="15365" width="7.5" style="44" customWidth="1"/>
    <col min="15366" max="15366" width="9.125" style="44" customWidth="1"/>
    <col min="15367" max="15367" width="13.25" style="44" customWidth="1"/>
    <col min="15368" max="15368" width="8.875" style="44" customWidth="1"/>
    <col min="15369" max="15369" width="10.875" style="44" customWidth="1"/>
    <col min="15370" max="15370" width="9" style="44"/>
    <col min="15371" max="15371" width="12.125" style="44" customWidth="1"/>
    <col min="15372" max="15372" width="13.5" style="44" customWidth="1"/>
    <col min="15373" max="15373" width="15.25" style="44" customWidth="1"/>
    <col min="15374" max="15374" width="17" style="44" customWidth="1"/>
    <col min="15375" max="15375" width="9" style="44"/>
    <col min="15376" max="15376" width="9.25" style="44" bestFit="1" customWidth="1"/>
    <col min="15377" max="15618" width="9" style="44"/>
    <col min="15619" max="15619" width="4.625" style="44" customWidth="1"/>
    <col min="15620" max="15620" width="19.75" style="44" customWidth="1"/>
    <col min="15621" max="15621" width="7.5" style="44" customWidth="1"/>
    <col min="15622" max="15622" width="9.125" style="44" customWidth="1"/>
    <col min="15623" max="15623" width="13.25" style="44" customWidth="1"/>
    <col min="15624" max="15624" width="8.875" style="44" customWidth="1"/>
    <col min="15625" max="15625" width="10.875" style="44" customWidth="1"/>
    <col min="15626" max="15626" width="9" style="44"/>
    <col min="15627" max="15627" width="12.125" style="44" customWidth="1"/>
    <col min="15628" max="15628" width="13.5" style="44" customWidth="1"/>
    <col min="15629" max="15629" width="15.25" style="44" customWidth="1"/>
    <col min="15630" max="15630" width="17" style="44" customWidth="1"/>
    <col min="15631" max="15631" width="9" style="44"/>
    <col min="15632" max="15632" width="9.25" style="44" bestFit="1" customWidth="1"/>
    <col min="15633" max="15874" width="9" style="44"/>
    <col min="15875" max="15875" width="4.625" style="44" customWidth="1"/>
    <col min="15876" max="15876" width="19.75" style="44" customWidth="1"/>
    <col min="15877" max="15877" width="7.5" style="44" customWidth="1"/>
    <col min="15878" max="15878" width="9.125" style="44" customWidth="1"/>
    <col min="15879" max="15879" width="13.25" style="44" customWidth="1"/>
    <col min="15880" max="15880" width="8.875" style="44" customWidth="1"/>
    <col min="15881" max="15881" width="10.875" style="44" customWidth="1"/>
    <col min="15882" max="15882" width="9" style="44"/>
    <col min="15883" max="15883" width="12.125" style="44" customWidth="1"/>
    <col min="15884" max="15884" width="13.5" style="44" customWidth="1"/>
    <col min="15885" max="15885" width="15.25" style="44" customWidth="1"/>
    <col min="15886" max="15886" width="17" style="44" customWidth="1"/>
    <col min="15887" max="15887" width="9" style="44"/>
    <col min="15888" max="15888" width="9.25" style="44" bestFit="1" customWidth="1"/>
    <col min="15889" max="16130" width="9" style="44"/>
    <col min="16131" max="16131" width="4.625" style="44" customWidth="1"/>
    <col min="16132" max="16132" width="19.75" style="44" customWidth="1"/>
    <col min="16133" max="16133" width="7.5" style="44" customWidth="1"/>
    <col min="16134" max="16134" width="9.125" style="44" customWidth="1"/>
    <col min="16135" max="16135" width="13.25" style="44" customWidth="1"/>
    <col min="16136" max="16136" width="8.875" style="44" customWidth="1"/>
    <col min="16137" max="16137" width="10.875" style="44" customWidth="1"/>
    <col min="16138" max="16138" width="9" style="44"/>
    <col min="16139" max="16139" width="12.125" style="44" customWidth="1"/>
    <col min="16140" max="16140" width="13.5" style="44" customWidth="1"/>
    <col min="16141" max="16141" width="15.25" style="44" customWidth="1"/>
    <col min="16142" max="16142" width="17" style="44" customWidth="1"/>
    <col min="16143" max="16143" width="9" style="44"/>
    <col min="16144" max="16144" width="9.25" style="44" bestFit="1" customWidth="1"/>
    <col min="16145" max="16384" width="9" style="44"/>
  </cols>
  <sheetData>
    <row r="1" spans="2:14" x14ac:dyDescent="0.15">
      <c r="B1" s="5" t="s">
        <v>27</v>
      </c>
      <c r="C1" s="5"/>
      <c r="D1" s="5"/>
      <c r="E1" s="5"/>
      <c r="F1" s="5"/>
      <c r="G1" s="5"/>
      <c r="H1" s="6"/>
      <c r="I1" s="5"/>
      <c r="J1" s="5"/>
      <c r="K1" s="5"/>
      <c r="L1" s="5"/>
      <c r="M1" s="5"/>
      <c r="N1" s="5"/>
    </row>
    <row r="2" spans="2:14" x14ac:dyDescent="0.15">
      <c r="B2" s="5" t="s">
        <v>0</v>
      </c>
      <c r="C2" s="5"/>
      <c r="D2" s="5"/>
      <c r="E2" s="5"/>
      <c r="F2" s="5"/>
      <c r="G2" s="5"/>
      <c r="H2" s="6"/>
      <c r="I2" s="5"/>
      <c r="J2" s="5"/>
      <c r="K2" s="5"/>
      <c r="L2" s="5"/>
      <c r="M2" s="5"/>
      <c r="N2" s="5"/>
    </row>
    <row r="3" spans="2:14" ht="19.5" customHeight="1" x14ac:dyDescent="0.15">
      <c r="B3" s="61" t="s">
        <v>1</v>
      </c>
      <c r="C3" s="63" t="s">
        <v>2</v>
      </c>
      <c r="D3" s="64" t="s">
        <v>43</v>
      </c>
      <c r="E3" s="63" t="s">
        <v>3</v>
      </c>
      <c r="F3" s="63"/>
      <c r="G3" s="63"/>
      <c r="H3" s="63" t="s">
        <v>4</v>
      </c>
      <c r="I3" s="63"/>
      <c r="J3" s="63"/>
      <c r="K3" s="63"/>
      <c r="L3" s="63"/>
      <c r="M3" s="8" t="s">
        <v>5</v>
      </c>
      <c r="N3" s="65" t="s">
        <v>26</v>
      </c>
    </row>
    <row r="4" spans="2:14" ht="56.25" customHeight="1" thickBot="1" x14ac:dyDescent="0.2">
      <c r="B4" s="62"/>
      <c r="C4" s="64"/>
      <c r="D4" s="67"/>
      <c r="E4" s="9" t="s">
        <v>31</v>
      </c>
      <c r="F4" s="9" t="s">
        <v>32</v>
      </c>
      <c r="G4" s="10" t="s">
        <v>62</v>
      </c>
      <c r="H4" s="11" t="s">
        <v>6</v>
      </c>
      <c r="I4" s="9" t="s">
        <v>33</v>
      </c>
      <c r="J4" s="9" t="s">
        <v>34</v>
      </c>
      <c r="K4" s="9" t="s">
        <v>64</v>
      </c>
      <c r="L4" s="9" t="s">
        <v>65</v>
      </c>
      <c r="M4" s="9" t="s">
        <v>7</v>
      </c>
      <c r="N4" s="61"/>
    </row>
    <row r="5" spans="2:14" ht="24" customHeight="1" x14ac:dyDescent="0.15">
      <c r="B5" s="100">
        <v>1</v>
      </c>
      <c r="C5" s="102" t="s">
        <v>23</v>
      </c>
      <c r="D5" s="59"/>
      <c r="E5" s="104">
        <v>68</v>
      </c>
      <c r="F5" s="105"/>
      <c r="G5" s="107">
        <f>ROUNDDOWN(E5*F5*12*0.85,2)</f>
        <v>0</v>
      </c>
      <c r="H5" s="23" t="s">
        <v>8</v>
      </c>
      <c r="I5" s="1">
        <v>22166</v>
      </c>
      <c r="J5" s="24"/>
      <c r="K5" s="25">
        <f>SUM(I5*J5,0)</f>
        <v>0</v>
      </c>
      <c r="L5" s="109">
        <f>SUM(K5:K6)</f>
        <v>0</v>
      </c>
      <c r="M5" s="105"/>
      <c r="N5" s="111">
        <f>ROUNDDOWN(G5+L5+M5,0)</f>
        <v>0</v>
      </c>
    </row>
    <row r="6" spans="2:14" ht="24" customHeight="1" thickBot="1" x14ac:dyDescent="0.2">
      <c r="B6" s="101"/>
      <c r="C6" s="103"/>
      <c r="D6" s="60"/>
      <c r="E6" s="67"/>
      <c r="F6" s="106"/>
      <c r="G6" s="108"/>
      <c r="H6" s="26" t="s">
        <v>9</v>
      </c>
      <c r="I6" s="3">
        <v>61489</v>
      </c>
      <c r="J6" s="27"/>
      <c r="K6" s="28">
        <f>SUM(I6*J6,0)</f>
        <v>0</v>
      </c>
      <c r="L6" s="110"/>
      <c r="M6" s="106"/>
      <c r="N6" s="112"/>
    </row>
    <row r="7" spans="2:14" ht="60" customHeight="1" thickBot="1" x14ac:dyDescent="0.2">
      <c r="B7" s="7"/>
      <c r="C7" s="113" t="s">
        <v>10</v>
      </c>
      <c r="D7" s="114"/>
      <c r="E7" s="115"/>
      <c r="F7" s="116" t="s">
        <v>38</v>
      </c>
      <c r="G7" s="117"/>
      <c r="H7" s="117"/>
      <c r="I7" s="117"/>
      <c r="J7" s="117"/>
      <c r="K7" s="117"/>
      <c r="L7" s="117"/>
      <c r="M7" s="118"/>
      <c r="N7" s="29">
        <f>ROUNDUP(N5/1.1,0)</f>
        <v>0</v>
      </c>
    </row>
    <row r="8" spans="2:14" s="43" customFormat="1" ht="90.75" customHeight="1" x14ac:dyDescent="0.15">
      <c r="B8" s="5"/>
      <c r="C8" s="47" t="s">
        <v>19</v>
      </c>
      <c r="D8" s="47"/>
      <c r="E8" s="79" t="s">
        <v>29</v>
      </c>
      <c r="F8" s="79"/>
      <c r="G8" s="79"/>
      <c r="H8" s="79"/>
      <c r="I8" s="79"/>
      <c r="J8" s="79"/>
      <c r="K8" s="79"/>
      <c r="L8" s="79"/>
      <c r="M8" s="79"/>
      <c r="N8" s="79"/>
    </row>
    <row r="9" spans="2:14" x14ac:dyDescent="0.15">
      <c r="B9" s="7"/>
      <c r="C9" s="7"/>
      <c r="D9" s="7"/>
      <c r="E9" s="7"/>
      <c r="F9" s="7"/>
      <c r="G9" s="7"/>
      <c r="H9" s="19"/>
      <c r="I9" s="7"/>
      <c r="J9" s="7"/>
      <c r="K9" s="7"/>
      <c r="L9" s="7"/>
      <c r="M9" s="7"/>
      <c r="N9" s="7"/>
    </row>
    <row r="10" spans="2:14" x14ac:dyDescent="0.15">
      <c r="B10" s="7"/>
      <c r="C10" s="68" t="s">
        <v>11</v>
      </c>
      <c r="D10" s="68"/>
      <c r="E10" s="68"/>
      <c r="F10" s="68"/>
      <c r="G10" s="68"/>
      <c r="H10" s="68"/>
      <c r="I10" s="68"/>
      <c r="J10" s="68"/>
      <c r="K10" s="68"/>
      <c r="L10" s="68"/>
      <c r="M10" s="68"/>
      <c r="N10" s="68"/>
    </row>
    <row r="11" spans="2:14" x14ac:dyDescent="0.15">
      <c r="D11" s="46"/>
    </row>
    <row r="13" spans="2:14" x14ac:dyDescent="0.15">
      <c r="D13" s="44"/>
    </row>
  </sheetData>
  <mergeCells count="20">
    <mergeCell ref="C10:N10"/>
    <mergeCell ref="E8:N8"/>
    <mergeCell ref="L5:L6"/>
    <mergeCell ref="M5:M6"/>
    <mergeCell ref="N5:N6"/>
    <mergeCell ref="C7:E7"/>
    <mergeCell ref="F7:M7"/>
    <mergeCell ref="C8:D8"/>
    <mergeCell ref="B3:B4"/>
    <mergeCell ref="C3:C4"/>
    <mergeCell ref="E3:G3"/>
    <mergeCell ref="H3:L3"/>
    <mergeCell ref="N3:N4"/>
    <mergeCell ref="D3:D4"/>
    <mergeCell ref="B5:B6"/>
    <mergeCell ref="C5:C6"/>
    <mergeCell ref="E5:E6"/>
    <mergeCell ref="F5:F6"/>
    <mergeCell ref="G5:G6"/>
    <mergeCell ref="D5:D6"/>
  </mergeCells>
  <phoneticPr fontId="2"/>
  <printOptions horizontalCentered="1"/>
  <pageMargins left="0.39370078740157483" right="0.39370078740157483" top="0.78740157480314965" bottom="0.19685039370078741" header="0" footer="0"/>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N13"/>
  <sheetViews>
    <sheetView showZeros="0" tabSelected="1" zoomScale="80" zoomScaleNormal="80" zoomScaleSheetLayoutView="100" workbookViewId="0">
      <selection activeCell="P19" sqref="P19"/>
    </sheetView>
  </sheetViews>
  <sheetFormatPr defaultRowHeight="13.5" x14ac:dyDescent="0.15"/>
  <cols>
    <col min="1" max="1" width="2.625" style="44" customWidth="1"/>
    <col min="2" max="2" width="5" style="44" customWidth="1"/>
    <col min="3" max="3" width="20" style="44" customWidth="1"/>
    <col min="4" max="4" width="11.25" style="43" customWidth="1"/>
    <col min="5" max="5" width="8.75" style="44" customWidth="1"/>
    <col min="6" max="6" width="13.75" style="44" customWidth="1"/>
    <col min="7" max="7" width="15.75" style="44" bestFit="1" customWidth="1"/>
    <col min="8" max="8" width="13.75" style="45" customWidth="1"/>
    <col min="9" max="13" width="13.75" style="44" customWidth="1"/>
    <col min="14" max="14" width="17.5" style="44" customWidth="1"/>
    <col min="15" max="15" width="2.625" style="44" customWidth="1"/>
    <col min="16" max="16" width="9.25" style="44" bestFit="1" customWidth="1"/>
    <col min="17" max="258" width="9" style="44"/>
    <col min="259" max="259" width="4.625" style="44" customWidth="1"/>
    <col min="260" max="260" width="19.75" style="44" customWidth="1"/>
    <col min="261" max="261" width="7.5" style="44" customWidth="1"/>
    <col min="262" max="262" width="9.125" style="44" customWidth="1"/>
    <col min="263" max="263" width="13.25" style="44" customWidth="1"/>
    <col min="264" max="264" width="8.875" style="44" customWidth="1"/>
    <col min="265" max="265" width="10.875" style="44" customWidth="1"/>
    <col min="266" max="266" width="9" style="44"/>
    <col min="267" max="267" width="12.125" style="44" customWidth="1"/>
    <col min="268" max="268" width="13.5" style="44" customWidth="1"/>
    <col min="269" max="269" width="15.25" style="44" customWidth="1"/>
    <col min="270" max="270" width="17" style="44" customWidth="1"/>
    <col min="271" max="271" width="9" style="44"/>
    <col min="272" max="272" width="9.25" style="44" bestFit="1" customWidth="1"/>
    <col min="273" max="514" width="9" style="44"/>
    <col min="515" max="515" width="4.625" style="44" customWidth="1"/>
    <col min="516" max="516" width="19.75" style="44" customWidth="1"/>
    <col min="517" max="517" width="7.5" style="44" customWidth="1"/>
    <col min="518" max="518" width="9.125" style="44" customWidth="1"/>
    <col min="519" max="519" width="13.25" style="44" customWidth="1"/>
    <col min="520" max="520" width="8.875" style="44" customWidth="1"/>
    <col min="521" max="521" width="10.875" style="44" customWidth="1"/>
    <col min="522" max="522" width="9" style="44"/>
    <col min="523" max="523" width="12.125" style="44" customWidth="1"/>
    <col min="524" max="524" width="13.5" style="44" customWidth="1"/>
    <col min="525" max="525" width="15.25" style="44" customWidth="1"/>
    <col min="526" max="526" width="17" style="44" customWidth="1"/>
    <col min="527" max="527" width="9" style="44"/>
    <col min="528" max="528" width="9.25" style="44" bestFit="1" customWidth="1"/>
    <col min="529" max="770" width="9" style="44"/>
    <col min="771" max="771" width="4.625" style="44" customWidth="1"/>
    <col min="772" max="772" width="19.75" style="44" customWidth="1"/>
    <col min="773" max="773" width="7.5" style="44" customWidth="1"/>
    <col min="774" max="774" width="9.125" style="44" customWidth="1"/>
    <col min="775" max="775" width="13.25" style="44" customWidth="1"/>
    <col min="776" max="776" width="8.875" style="44" customWidth="1"/>
    <col min="777" max="777" width="10.875" style="44" customWidth="1"/>
    <col min="778" max="778" width="9" style="44"/>
    <col min="779" max="779" width="12.125" style="44" customWidth="1"/>
    <col min="780" max="780" width="13.5" style="44" customWidth="1"/>
    <col min="781" max="781" width="15.25" style="44" customWidth="1"/>
    <col min="782" max="782" width="17" style="44" customWidth="1"/>
    <col min="783" max="783" width="9" style="44"/>
    <col min="784" max="784" width="9.25" style="44" bestFit="1" customWidth="1"/>
    <col min="785" max="1026" width="9" style="44"/>
    <col min="1027" max="1027" width="4.625" style="44" customWidth="1"/>
    <col min="1028" max="1028" width="19.75" style="44" customWidth="1"/>
    <col min="1029" max="1029" width="7.5" style="44" customWidth="1"/>
    <col min="1030" max="1030" width="9.125" style="44" customWidth="1"/>
    <col min="1031" max="1031" width="13.25" style="44" customWidth="1"/>
    <col min="1032" max="1032" width="8.875" style="44" customWidth="1"/>
    <col min="1033" max="1033" width="10.875" style="44" customWidth="1"/>
    <col min="1034" max="1034" width="9" style="44"/>
    <col min="1035" max="1035" width="12.125" style="44" customWidth="1"/>
    <col min="1036" max="1036" width="13.5" style="44" customWidth="1"/>
    <col min="1037" max="1037" width="15.25" style="44" customWidth="1"/>
    <col min="1038" max="1038" width="17" style="44" customWidth="1"/>
    <col min="1039" max="1039" width="9" style="44"/>
    <col min="1040" max="1040" width="9.25" style="44" bestFit="1" customWidth="1"/>
    <col min="1041" max="1282" width="9" style="44"/>
    <col min="1283" max="1283" width="4.625" style="44" customWidth="1"/>
    <col min="1284" max="1284" width="19.75" style="44" customWidth="1"/>
    <col min="1285" max="1285" width="7.5" style="44" customWidth="1"/>
    <col min="1286" max="1286" width="9.125" style="44" customWidth="1"/>
    <col min="1287" max="1287" width="13.25" style="44" customWidth="1"/>
    <col min="1288" max="1288" width="8.875" style="44" customWidth="1"/>
    <col min="1289" max="1289" width="10.875" style="44" customWidth="1"/>
    <col min="1290" max="1290" width="9" style="44"/>
    <col min="1291" max="1291" width="12.125" style="44" customWidth="1"/>
    <col min="1292" max="1292" width="13.5" style="44" customWidth="1"/>
    <col min="1293" max="1293" width="15.25" style="44" customWidth="1"/>
    <col min="1294" max="1294" width="17" style="44" customWidth="1"/>
    <col min="1295" max="1295" width="9" style="44"/>
    <col min="1296" max="1296" width="9.25" style="44" bestFit="1" customWidth="1"/>
    <col min="1297" max="1538" width="9" style="44"/>
    <col min="1539" max="1539" width="4.625" style="44" customWidth="1"/>
    <col min="1540" max="1540" width="19.75" style="44" customWidth="1"/>
    <col min="1541" max="1541" width="7.5" style="44" customWidth="1"/>
    <col min="1542" max="1542" width="9.125" style="44" customWidth="1"/>
    <col min="1543" max="1543" width="13.25" style="44" customWidth="1"/>
    <col min="1544" max="1544" width="8.875" style="44" customWidth="1"/>
    <col min="1545" max="1545" width="10.875" style="44" customWidth="1"/>
    <col min="1546" max="1546" width="9" style="44"/>
    <col min="1547" max="1547" width="12.125" style="44" customWidth="1"/>
    <col min="1548" max="1548" width="13.5" style="44" customWidth="1"/>
    <col min="1549" max="1549" width="15.25" style="44" customWidth="1"/>
    <col min="1550" max="1550" width="17" style="44" customWidth="1"/>
    <col min="1551" max="1551" width="9" style="44"/>
    <col min="1552" max="1552" width="9.25" style="44" bestFit="1" customWidth="1"/>
    <col min="1553" max="1794" width="9" style="44"/>
    <col min="1795" max="1795" width="4.625" style="44" customWidth="1"/>
    <col min="1796" max="1796" width="19.75" style="44" customWidth="1"/>
    <col min="1797" max="1797" width="7.5" style="44" customWidth="1"/>
    <col min="1798" max="1798" width="9.125" style="44" customWidth="1"/>
    <col min="1799" max="1799" width="13.25" style="44" customWidth="1"/>
    <col min="1800" max="1800" width="8.875" style="44" customWidth="1"/>
    <col min="1801" max="1801" width="10.875" style="44" customWidth="1"/>
    <col min="1802" max="1802" width="9" style="44"/>
    <col min="1803" max="1803" width="12.125" style="44" customWidth="1"/>
    <col min="1804" max="1804" width="13.5" style="44" customWidth="1"/>
    <col min="1805" max="1805" width="15.25" style="44" customWidth="1"/>
    <col min="1806" max="1806" width="17" style="44" customWidth="1"/>
    <col min="1807" max="1807" width="9" style="44"/>
    <col min="1808" max="1808" width="9.25" style="44" bestFit="1" customWidth="1"/>
    <col min="1809" max="2050" width="9" style="44"/>
    <col min="2051" max="2051" width="4.625" style="44" customWidth="1"/>
    <col min="2052" max="2052" width="19.75" style="44" customWidth="1"/>
    <col min="2053" max="2053" width="7.5" style="44" customWidth="1"/>
    <col min="2054" max="2054" width="9.125" style="44" customWidth="1"/>
    <col min="2055" max="2055" width="13.25" style="44" customWidth="1"/>
    <col min="2056" max="2056" width="8.875" style="44" customWidth="1"/>
    <col min="2057" max="2057" width="10.875" style="44" customWidth="1"/>
    <col min="2058" max="2058" width="9" style="44"/>
    <col min="2059" max="2059" width="12.125" style="44" customWidth="1"/>
    <col min="2060" max="2060" width="13.5" style="44" customWidth="1"/>
    <col min="2061" max="2061" width="15.25" style="44" customWidth="1"/>
    <col min="2062" max="2062" width="17" style="44" customWidth="1"/>
    <col min="2063" max="2063" width="9" style="44"/>
    <col min="2064" max="2064" width="9.25" style="44" bestFit="1" customWidth="1"/>
    <col min="2065" max="2306" width="9" style="44"/>
    <col min="2307" max="2307" width="4.625" style="44" customWidth="1"/>
    <col min="2308" max="2308" width="19.75" style="44" customWidth="1"/>
    <col min="2309" max="2309" width="7.5" style="44" customWidth="1"/>
    <col min="2310" max="2310" width="9.125" style="44" customWidth="1"/>
    <col min="2311" max="2311" width="13.25" style="44" customWidth="1"/>
    <col min="2312" max="2312" width="8.875" style="44" customWidth="1"/>
    <col min="2313" max="2313" width="10.875" style="44" customWidth="1"/>
    <col min="2314" max="2314" width="9" style="44"/>
    <col min="2315" max="2315" width="12.125" style="44" customWidth="1"/>
    <col min="2316" max="2316" width="13.5" style="44" customWidth="1"/>
    <col min="2317" max="2317" width="15.25" style="44" customWidth="1"/>
    <col min="2318" max="2318" width="17" style="44" customWidth="1"/>
    <col min="2319" max="2319" width="9" style="44"/>
    <col min="2320" max="2320" width="9.25" style="44" bestFit="1" customWidth="1"/>
    <col min="2321" max="2562" width="9" style="44"/>
    <col min="2563" max="2563" width="4.625" style="44" customWidth="1"/>
    <col min="2564" max="2564" width="19.75" style="44" customWidth="1"/>
    <col min="2565" max="2565" width="7.5" style="44" customWidth="1"/>
    <col min="2566" max="2566" width="9.125" style="44" customWidth="1"/>
    <col min="2567" max="2567" width="13.25" style="44" customWidth="1"/>
    <col min="2568" max="2568" width="8.875" style="44" customWidth="1"/>
    <col min="2569" max="2569" width="10.875" style="44" customWidth="1"/>
    <col min="2570" max="2570" width="9" style="44"/>
    <col min="2571" max="2571" width="12.125" style="44" customWidth="1"/>
    <col min="2572" max="2572" width="13.5" style="44" customWidth="1"/>
    <col min="2573" max="2573" width="15.25" style="44" customWidth="1"/>
    <col min="2574" max="2574" width="17" style="44" customWidth="1"/>
    <col min="2575" max="2575" width="9" style="44"/>
    <col min="2576" max="2576" width="9.25" style="44" bestFit="1" customWidth="1"/>
    <col min="2577" max="2818" width="9" style="44"/>
    <col min="2819" max="2819" width="4.625" style="44" customWidth="1"/>
    <col min="2820" max="2820" width="19.75" style="44" customWidth="1"/>
    <col min="2821" max="2821" width="7.5" style="44" customWidth="1"/>
    <col min="2822" max="2822" width="9.125" style="44" customWidth="1"/>
    <col min="2823" max="2823" width="13.25" style="44" customWidth="1"/>
    <col min="2824" max="2824" width="8.875" style="44" customWidth="1"/>
    <col min="2825" max="2825" width="10.875" style="44" customWidth="1"/>
    <col min="2826" max="2826" width="9" style="44"/>
    <col min="2827" max="2827" width="12.125" style="44" customWidth="1"/>
    <col min="2828" max="2828" width="13.5" style="44" customWidth="1"/>
    <col min="2829" max="2829" width="15.25" style="44" customWidth="1"/>
    <col min="2830" max="2830" width="17" style="44" customWidth="1"/>
    <col min="2831" max="2831" width="9" style="44"/>
    <col min="2832" max="2832" width="9.25" style="44" bestFit="1" customWidth="1"/>
    <col min="2833" max="3074" width="9" style="44"/>
    <col min="3075" max="3075" width="4.625" style="44" customWidth="1"/>
    <col min="3076" max="3076" width="19.75" style="44" customWidth="1"/>
    <col min="3077" max="3077" width="7.5" style="44" customWidth="1"/>
    <col min="3078" max="3078" width="9.125" style="44" customWidth="1"/>
    <col min="3079" max="3079" width="13.25" style="44" customWidth="1"/>
    <col min="3080" max="3080" width="8.875" style="44" customWidth="1"/>
    <col min="3081" max="3081" width="10.875" style="44" customWidth="1"/>
    <col min="3082" max="3082" width="9" style="44"/>
    <col min="3083" max="3083" width="12.125" style="44" customWidth="1"/>
    <col min="3084" max="3084" width="13.5" style="44" customWidth="1"/>
    <col min="3085" max="3085" width="15.25" style="44" customWidth="1"/>
    <col min="3086" max="3086" width="17" style="44" customWidth="1"/>
    <col min="3087" max="3087" width="9" style="44"/>
    <col min="3088" max="3088" width="9.25" style="44" bestFit="1" customWidth="1"/>
    <col min="3089" max="3330" width="9" style="44"/>
    <col min="3331" max="3331" width="4.625" style="44" customWidth="1"/>
    <col min="3332" max="3332" width="19.75" style="44" customWidth="1"/>
    <col min="3333" max="3333" width="7.5" style="44" customWidth="1"/>
    <col min="3334" max="3334" width="9.125" style="44" customWidth="1"/>
    <col min="3335" max="3335" width="13.25" style="44" customWidth="1"/>
    <col min="3336" max="3336" width="8.875" style="44" customWidth="1"/>
    <col min="3337" max="3337" width="10.875" style="44" customWidth="1"/>
    <col min="3338" max="3338" width="9" style="44"/>
    <col min="3339" max="3339" width="12.125" style="44" customWidth="1"/>
    <col min="3340" max="3340" width="13.5" style="44" customWidth="1"/>
    <col min="3341" max="3341" width="15.25" style="44" customWidth="1"/>
    <col min="3342" max="3342" width="17" style="44" customWidth="1"/>
    <col min="3343" max="3343" width="9" style="44"/>
    <col min="3344" max="3344" width="9.25" style="44" bestFit="1" customWidth="1"/>
    <col min="3345" max="3586" width="9" style="44"/>
    <col min="3587" max="3587" width="4.625" style="44" customWidth="1"/>
    <col min="3588" max="3588" width="19.75" style="44" customWidth="1"/>
    <col min="3589" max="3589" width="7.5" style="44" customWidth="1"/>
    <col min="3590" max="3590" width="9.125" style="44" customWidth="1"/>
    <col min="3591" max="3591" width="13.25" style="44" customWidth="1"/>
    <col min="3592" max="3592" width="8.875" style="44" customWidth="1"/>
    <col min="3593" max="3593" width="10.875" style="44" customWidth="1"/>
    <col min="3594" max="3594" width="9" style="44"/>
    <col min="3595" max="3595" width="12.125" style="44" customWidth="1"/>
    <col min="3596" max="3596" width="13.5" style="44" customWidth="1"/>
    <col min="3597" max="3597" width="15.25" style="44" customWidth="1"/>
    <col min="3598" max="3598" width="17" style="44" customWidth="1"/>
    <col min="3599" max="3599" width="9" style="44"/>
    <col min="3600" max="3600" width="9.25" style="44" bestFit="1" customWidth="1"/>
    <col min="3601" max="3842" width="9" style="44"/>
    <col min="3843" max="3843" width="4.625" style="44" customWidth="1"/>
    <col min="3844" max="3844" width="19.75" style="44" customWidth="1"/>
    <col min="3845" max="3845" width="7.5" style="44" customWidth="1"/>
    <col min="3846" max="3846" width="9.125" style="44" customWidth="1"/>
    <col min="3847" max="3847" width="13.25" style="44" customWidth="1"/>
    <col min="3848" max="3848" width="8.875" style="44" customWidth="1"/>
    <col min="3849" max="3849" width="10.875" style="44" customWidth="1"/>
    <col min="3850" max="3850" width="9" style="44"/>
    <col min="3851" max="3851" width="12.125" style="44" customWidth="1"/>
    <col min="3852" max="3852" width="13.5" style="44" customWidth="1"/>
    <col min="3853" max="3853" width="15.25" style="44" customWidth="1"/>
    <col min="3854" max="3854" width="17" style="44" customWidth="1"/>
    <col min="3855" max="3855" width="9" style="44"/>
    <col min="3856" max="3856" width="9.25" style="44" bestFit="1" customWidth="1"/>
    <col min="3857" max="4098" width="9" style="44"/>
    <col min="4099" max="4099" width="4.625" style="44" customWidth="1"/>
    <col min="4100" max="4100" width="19.75" style="44" customWidth="1"/>
    <col min="4101" max="4101" width="7.5" style="44" customWidth="1"/>
    <col min="4102" max="4102" width="9.125" style="44" customWidth="1"/>
    <col min="4103" max="4103" width="13.25" style="44" customWidth="1"/>
    <col min="4104" max="4104" width="8.875" style="44" customWidth="1"/>
    <col min="4105" max="4105" width="10.875" style="44" customWidth="1"/>
    <col min="4106" max="4106" width="9" style="44"/>
    <col min="4107" max="4107" width="12.125" style="44" customWidth="1"/>
    <col min="4108" max="4108" width="13.5" style="44" customWidth="1"/>
    <col min="4109" max="4109" width="15.25" style="44" customWidth="1"/>
    <col min="4110" max="4110" width="17" style="44" customWidth="1"/>
    <col min="4111" max="4111" width="9" style="44"/>
    <col min="4112" max="4112" width="9.25" style="44" bestFit="1" customWidth="1"/>
    <col min="4113" max="4354" width="9" style="44"/>
    <col min="4355" max="4355" width="4.625" style="44" customWidth="1"/>
    <col min="4356" max="4356" width="19.75" style="44" customWidth="1"/>
    <col min="4357" max="4357" width="7.5" style="44" customWidth="1"/>
    <col min="4358" max="4358" width="9.125" style="44" customWidth="1"/>
    <col min="4359" max="4359" width="13.25" style="44" customWidth="1"/>
    <col min="4360" max="4360" width="8.875" style="44" customWidth="1"/>
    <col min="4361" max="4361" width="10.875" style="44" customWidth="1"/>
    <col min="4362" max="4362" width="9" style="44"/>
    <col min="4363" max="4363" width="12.125" style="44" customWidth="1"/>
    <col min="4364" max="4364" width="13.5" style="44" customWidth="1"/>
    <col min="4365" max="4365" width="15.25" style="44" customWidth="1"/>
    <col min="4366" max="4366" width="17" style="44" customWidth="1"/>
    <col min="4367" max="4367" width="9" style="44"/>
    <col min="4368" max="4368" width="9.25" style="44" bestFit="1" customWidth="1"/>
    <col min="4369" max="4610" width="9" style="44"/>
    <col min="4611" max="4611" width="4.625" style="44" customWidth="1"/>
    <col min="4612" max="4612" width="19.75" style="44" customWidth="1"/>
    <col min="4613" max="4613" width="7.5" style="44" customWidth="1"/>
    <col min="4614" max="4614" width="9.125" style="44" customWidth="1"/>
    <col min="4615" max="4615" width="13.25" style="44" customWidth="1"/>
    <col min="4616" max="4616" width="8.875" style="44" customWidth="1"/>
    <col min="4617" max="4617" width="10.875" style="44" customWidth="1"/>
    <col min="4618" max="4618" width="9" style="44"/>
    <col min="4619" max="4619" width="12.125" style="44" customWidth="1"/>
    <col min="4620" max="4620" width="13.5" style="44" customWidth="1"/>
    <col min="4621" max="4621" width="15.25" style="44" customWidth="1"/>
    <col min="4622" max="4622" width="17" style="44" customWidth="1"/>
    <col min="4623" max="4623" width="9" style="44"/>
    <col min="4624" max="4624" width="9.25" style="44" bestFit="1" customWidth="1"/>
    <col min="4625" max="4866" width="9" style="44"/>
    <col min="4867" max="4867" width="4.625" style="44" customWidth="1"/>
    <col min="4868" max="4868" width="19.75" style="44" customWidth="1"/>
    <col min="4869" max="4869" width="7.5" style="44" customWidth="1"/>
    <col min="4870" max="4870" width="9.125" style="44" customWidth="1"/>
    <col min="4871" max="4871" width="13.25" style="44" customWidth="1"/>
    <col min="4872" max="4872" width="8.875" style="44" customWidth="1"/>
    <col min="4873" max="4873" width="10.875" style="44" customWidth="1"/>
    <col min="4874" max="4874" width="9" style="44"/>
    <col min="4875" max="4875" width="12.125" style="44" customWidth="1"/>
    <col min="4876" max="4876" width="13.5" style="44" customWidth="1"/>
    <col min="4877" max="4877" width="15.25" style="44" customWidth="1"/>
    <col min="4878" max="4878" width="17" style="44" customWidth="1"/>
    <col min="4879" max="4879" width="9" style="44"/>
    <col min="4880" max="4880" width="9.25" style="44" bestFit="1" customWidth="1"/>
    <col min="4881" max="5122" width="9" style="44"/>
    <col min="5123" max="5123" width="4.625" style="44" customWidth="1"/>
    <col min="5124" max="5124" width="19.75" style="44" customWidth="1"/>
    <col min="5125" max="5125" width="7.5" style="44" customWidth="1"/>
    <col min="5126" max="5126" width="9.125" style="44" customWidth="1"/>
    <col min="5127" max="5127" width="13.25" style="44" customWidth="1"/>
    <col min="5128" max="5128" width="8.875" style="44" customWidth="1"/>
    <col min="5129" max="5129" width="10.875" style="44" customWidth="1"/>
    <col min="5130" max="5130" width="9" style="44"/>
    <col min="5131" max="5131" width="12.125" style="44" customWidth="1"/>
    <col min="5132" max="5132" width="13.5" style="44" customWidth="1"/>
    <col min="5133" max="5133" width="15.25" style="44" customWidth="1"/>
    <col min="5134" max="5134" width="17" style="44" customWidth="1"/>
    <col min="5135" max="5135" width="9" style="44"/>
    <col min="5136" max="5136" width="9.25" style="44" bestFit="1" customWidth="1"/>
    <col min="5137" max="5378" width="9" style="44"/>
    <col min="5379" max="5379" width="4.625" style="44" customWidth="1"/>
    <col min="5380" max="5380" width="19.75" style="44" customWidth="1"/>
    <col min="5381" max="5381" width="7.5" style="44" customWidth="1"/>
    <col min="5382" max="5382" width="9.125" style="44" customWidth="1"/>
    <col min="5383" max="5383" width="13.25" style="44" customWidth="1"/>
    <col min="5384" max="5384" width="8.875" style="44" customWidth="1"/>
    <col min="5385" max="5385" width="10.875" style="44" customWidth="1"/>
    <col min="5386" max="5386" width="9" style="44"/>
    <col min="5387" max="5387" width="12.125" style="44" customWidth="1"/>
    <col min="5388" max="5388" width="13.5" style="44" customWidth="1"/>
    <col min="5389" max="5389" width="15.25" style="44" customWidth="1"/>
    <col min="5390" max="5390" width="17" style="44" customWidth="1"/>
    <col min="5391" max="5391" width="9" style="44"/>
    <col min="5392" max="5392" width="9.25" style="44" bestFit="1" customWidth="1"/>
    <col min="5393" max="5634" width="9" style="44"/>
    <col min="5635" max="5635" width="4.625" style="44" customWidth="1"/>
    <col min="5636" max="5636" width="19.75" style="44" customWidth="1"/>
    <col min="5637" max="5637" width="7.5" style="44" customWidth="1"/>
    <col min="5638" max="5638" width="9.125" style="44" customWidth="1"/>
    <col min="5639" max="5639" width="13.25" style="44" customWidth="1"/>
    <col min="5640" max="5640" width="8.875" style="44" customWidth="1"/>
    <col min="5641" max="5641" width="10.875" style="44" customWidth="1"/>
    <col min="5642" max="5642" width="9" style="44"/>
    <col min="5643" max="5643" width="12.125" style="44" customWidth="1"/>
    <col min="5644" max="5644" width="13.5" style="44" customWidth="1"/>
    <col min="5645" max="5645" width="15.25" style="44" customWidth="1"/>
    <col min="5646" max="5646" width="17" style="44" customWidth="1"/>
    <col min="5647" max="5647" width="9" style="44"/>
    <col min="5648" max="5648" width="9.25" style="44" bestFit="1" customWidth="1"/>
    <col min="5649" max="5890" width="9" style="44"/>
    <col min="5891" max="5891" width="4.625" style="44" customWidth="1"/>
    <col min="5892" max="5892" width="19.75" style="44" customWidth="1"/>
    <col min="5893" max="5893" width="7.5" style="44" customWidth="1"/>
    <col min="5894" max="5894" width="9.125" style="44" customWidth="1"/>
    <col min="5895" max="5895" width="13.25" style="44" customWidth="1"/>
    <col min="5896" max="5896" width="8.875" style="44" customWidth="1"/>
    <col min="5897" max="5897" width="10.875" style="44" customWidth="1"/>
    <col min="5898" max="5898" width="9" style="44"/>
    <col min="5899" max="5899" width="12.125" style="44" customWidth="1"/>
    <col min="5900" max="5900" width="13.5" style="44" customWidth="1"/>
    <col min="5901" max="5901" width="15.25" style="44" customWidth="1"/>
    <col min="5902" max="5902" width="17" style="44" customWidth="1"/>
    <col min="5903" max="5903" width="9" style="44"/>
    <col min="5904" max="5904" width="9.25" style="44" bestFit="1" customWidth="1"/>
    <col min="5905" max="6146" width="9" style="44"/>
    <col min="6147" max="6147" width="4.625" style="44" customWidth="1"/>
    <col min="6148" max="6148" width="19.75" style="44" customWidth="1"/>
    <col min="6149" max="6149" width="7.5" style="44" customWidth="1"/>
    <col min="6150" max="6150" width="9.125" style="44" customWidth="1"/>
    <col min="6151" max="6151" width="13.25" style="44" customWidth="1"/>
    <col min="6152" max="6152" width="8.875" style="44" customWidth="1"/>
    <col min="6153" max="6153" width="10.875" style="44" customWidth="1"/>
    <col min="6154" max="6154" width="9" style="44"/>
    <col min="6155" max="6155" width="12.125" style="44" customWidth="1"/>
    <col min="6156" max="6156" width="13.5" style="44" customWidth="1"/>
    <col min="6157" max="6157" width="15.25" style="44" customWidth="1"/>
    <col min="6158" max="6158" width="17" style="44" customWidth="1"/>
    <col min="6159" max="6159" width="9" style="44"/>
    <col min="6160" max="6160" width="9.25" style="44" bestFit="1" customWidth="1"/>
    <col min="6161" max="6402" width="9" style="44"/>
    <col min="6403" max="6403" width="4.625" style="44" customWidth="1"/>
    <col min="6404" max="6404" width="19.75" style="44" customWidth="1"/>
    <col min="6405" max="6405" width="7.5" style="44" customWidth="1"/>
    <col min="6406" max="6406" width="9.125" style="44" customWidth="1"/>
    <col min="6407" max="6407" width="13.25" style="44" customWidth="1"/>
    <col min="6408" max="6408" width="8.875" style="44" customWidth="1"/>
    <col min="6409" max="6409" width="10.875" style="44" customWidth="1"/>
    <col min="6410" max="6410" width="9" style="44"/>
    <col min="6411" max="6411" width="12.125" style="44" customWidth="1"/>
    <col min="6412" max="6412" width="13.5" style="44" customWidth="1"/>
    <col min="6413" max="6413" width="15.25" style="44" customWidth="1"/>
    <col min="6414" max="6414" width="17" style="44" customWidth="1"/>
    <col min="6415" max="6415" width="9" style="44"/>
    <col min="6416" max="6416" width="9.25" style="44" bestFit="1" customWidth="1"/>
    <col min="6417" max="6658" width="9" style="44"/>
    <col min="6659" max="6659" width="4.625" style="44" customWidth="1"/>
    <col min="6660" max="6660" width="19.75" style="44" customWidth="1"/>
    <col min="6661" max="6661" width="7.5" style="44" customWidth="1"/>
    <col min="6662" max="6662" width="9.125" style="44" customWidth="1"/>
    <col min="6663" max="6663" width="13.25" style="44" customWidth="1"/>
    <col min="6664" max="6664" width="8.875" style="44" customWidth="1"/>
    <col min="6665" max="6665" width="10.875" style="44" customWidth="1"/>
    <col min="6666" max="6666" width="9" style="44"/>
    <col min="6667" max="6667" width="12.125" style="44" customWidth="1"/>
    <col min="6668" max="6668" width="13.5" style="44" customWidth="1"/>
    <col min="6669" max="6669" width="15.25" style="44" customWidth="1"/>
    <col min="6670" max="6670" width="17" style="44" customWidth="1"/>
    <col min="6671" max="6671" width="9" style="44"/>
    <col min="6672" max="6672" width="9.25" style="44" bestFit="1" customWidth="1"/>
    <col min="6673" max="6914" width="9" style="44"/>
    <col min="6915" max="6915" width="4.625" style="44" customWidth="1"/>
    <col min="6916" max="6916" width="19.75" style="44" customWidth="1"/>
    <col min="6917" max="6917" width="7.5" style="44" customWidth="1"/>
    <col min="6918" max="6918" width="9.125" style="44" customWidth="1"/>
    <col min="6919" max="6919" width="13.25" style="44" customWidth="1"/>
    <col min="6920" max="6920" width="8.875" style="44" customWidth="1"/>
    <col min="6921" max="6921" width="10.875" style="44" customWidth="1"/>
    <col min="6922" max="6922" width="9" style="44"/>
    <col min="6923" max="6923" width="12.125" style="44" customWidth="1"/>
    <col min="6924" max="6924" width="13.5" style="44" customWidth="1"/>
    <col min="6925" max="6925" width="15.25" style="44" customWidth="1"/>
    <col min="6926" max="6926" width="17" style="44" customWidth="1"/>
    <col min="6927" max="6927" width="9" style="44"/>
    <col min="6928" max="6928" width="9.25" style="44" bestFit="1" customWidth="1"/>
    <col min="6929" max="7170" width="9" style="44"/>
    <col min="7171" max="7171" width="4.625" style="44" customWidth="1"/>
    <col min="7172" max="7172" width="19.75" style="44" customWidth="1"/>
    <col min="7173" max="7173" width="7.5" style="44" customWidth="1"/>
    <col min="7174" max="7174" width="9.125" style="44" customWidth="1"/>
    <col min="7175" max="7175" width="13.25" style="44" customWidth="1"/>
    <col min="7176" max="7176" width="8.875" style="44" customWidth="1"/>
    <col min="7177" max="7177" width="10.875" style="44" customWidth="1"/>
    <col min="7178" max="7178" width="9" style="44"/>
    <col min="7179" max="7179" width="12.125" style="44" customWidth="1"/>
    <col min="7180" max="7180" width="13.5" style="44" customWidth="1"/>
    <col min="7181" max="7181" width="15.25" style="44" customWidth="1"/>
    <col min="7182" max="7182" width="17" style="44" customWidth="1"/>
    <col min="7183" max="7183" width="9" style="44"/>
    <col min="7184" max="7184" width="9.25" style="44" bestFit="1" customWidth="1"/>
    <col min="7185" max="7426" width="9" style="44"/>
    <col min="7427" max="7427" width="4.625" style="44" customWidth="1"/>
    <col min="7428" max="7428" width="19.75" style="44" customWidth="1"/>
    <col min="7429" max="7429" width="7.5" style="44" customWidth="1"/>
    <col min="7430" max="7430" width="9.125" style="44" customWidth="1"/>
    <col min="7431" max="7431" width="13.25" style="44" customWidth="1"/>
    <col min="7432" max="7432" width="8.875" style="44" customWidth="1"/>
    <col min="7433" max="7433" width="10.875" style="44" customWidth="1"/>
    <col min="7434" max="7434" width="9" style="44"/>
    <col min="7435" max="7435" width="12.125" style="44" customWidth="1"/>
    <col min="7436" max="7436" width="13.5" style="44" customWidth="1"/>
    <col min="7437" max="7437" width="15.25" style="44" customWidth="1"/>
    <col min="7438" max="7438" width="17" style="44" customWidth="1"/>
    <col min="7439" max="7439" width="9" style="44"/>
    <col min="7440" max="7440" width="9.25" style="44" bestFit="1" customWidth="1"/>
    <col min="7441" max="7682" width="9" style="44"/>
    <col min="7683" max="7683" width="4.625" style="44" customWidth="1"/>
    <col min="7684" max="7684" width="19.75" style="44" customWidth="1"/>
    <col min="7685" max="7685" width="7.5" style="44" customWidth="1"/>
    <col min="7686" max="7686" width="9.125" style="44" customWidth="1"/>
    <col min="7687" max="7687" width="13.25" style="44" customWidth="1"/>
    <col min="7688" max="7688" width="8.875" style="44" customWidth="1"/>
    <col min="7689" max="7689" width="10.875" style="44" customWidth="1"/>
    <col min="7690" max="7690" width="9" style="44"/>
    <col min="7691" max="7691" width="12.125" style="44" customWidth="1"/>
    <col min="7692" max="7692" width="13.5" style="44" customWidth="1"/>
    <col min="7693" max="7693" width="15.25" style="44" customWidth="1"/>
    <col min="7694" max="7694" width="17" style="44" customWidth="1"/>
    <col min="7695" max="7695" width="9" style="44"/>
    <col min="7696" max="7696" width="9.25" style="44" bestFit="1" customWidth="1"/>
    <col min="7697" max="7938" width="9" style="44"/>
    <col min="7939" max="7939" width="4.625" style="44" customWidth="1"/>
    <col min="7940" max="7940" width="19.75" style="44" customWidth="1"/>
    <col min="7941" max="7941" width="7.5" style="44" customWidth="1"/>
    <col min="7942" max="7942" width="9.125" style="44" customWidth="1"/>
    <col min="7943" max="7943" width="13.25" style="44" customWidth="1"/>
    <col min="7944" max="7944" width="8.875" style="44" customWidth="1"/>
    <col min="7945" max="7945" width="10.875" style="44" customWidth="1"/>
    <col min="7946" max="7946" width="9" style="44"/>
    <col min="7947" max="7947" width="12.125" style="44" customWidth="1"/>
    <col min="7948" max="7948" width="13.5" style="44" customWidth="1"/>
    <col min="7949" max="7949" width="15.25" style="44" customWidth="1"/>
    <col min="7950" max="7950" width="17" style="44" customWidth="1"/>
    <col min="7951" max="7951" width="9" style="44"/>
    <col min="7952" max="7952" width="9.25" style="44" bestFit="1" customWidth="1"/>
    <col min="7953" max="8194" width="9" style="44"/>
    <col min="8195" max="8195" width="4.625" style="44" customWidth="1"/>
    <col min="8196" max="8196" width="19.75" style="44" customWidth="1"/>
    <col min="8197" max="8197" width="7.5" style="44" customWidth="1"/>
    <col min="8198" max="8198" width="9.125" style="44" customWidth="1"/>
    <col min="8199" max="8199" width="13.25" style="44" customWidth="1"/>
    <col min="8200" max="8200" width="8.875" style="44" customWidth="1"/>
    <col min="8201" max="8201" width="10.875" style="44" customWidth="1"/>
    <col min="8202" max="8202" width="9" style="44"/>
    <col min="8203" max="8203" width="12.125" style="44" customWidth="1"/>
    <col min="8204" max="8204" width="13.5" style="44" customWidth="1"/>
    <col min="8205" max="8205" width="15.25" style="44" customWidth="1"/>
    <col min="8206" max="8206" width="17" style="44" customWidth="1"/>
    <col min="8207" max="8207" width="9" style="44"/>
    <col min="8208" max="8208" width="9.25" style="44" bestFit="1" customWidth="1"/>
    <col min="8209" max="8450" width="9" style="44"/>
    <col min="8451" max="8451" width="4.625" style="44" customWidth="1"/>
    <col min="8452" max="8452" width="19.75" style="44" customWidth="1"/>
    <col min="8453" max="8453" width="7.5" style="44" customWidth="1"/>
    <col min="8454" max="8454" width="9.125" style="44" customWidth="1"/>
    <col min="8455" max="8455" width="13.25" style="44" customWidth="1"/>
    <col min="8456" max="8456" width="8.875" style="44" customWidth="1"/>
    <col min="8457" max="8457" width="10.875" style="44" customWidth="1"/>
    <col min="8458" max="8458" width="9" style="44"/>
    <col min="8459" max="8459" width="12.125" style="44" customWidth="1"/>
    <col min="8460" max="8460" width="13.5" style="44" customWidth="1"/>
    <col min="8461" max="8461" width="15.25" style="44" customWidth="1"/>
    <col min="8462" max="8462" width="17" style="44" customWidth="1"/>
    <col min="8463" max="8463" width="9" style="44"/>
    <col min="8464" max="8464" width="9.25" style="44" bestFit="1" customWidth="1"/>
    <col min="8465" max="8706" width="9" style="44"/>
    <col min="8707" max="8707" width="4.625" style="44" customWidth="1"/>
    <col min="8708" max="8708" width="19.75" style="44" customWidth="1"/>
    <col min="8709" max="8709" width="7.5" style="44" customWidth="1"/>
    <col min="8710" max="8710" width="9.125" style="44" customWidth="1"/>
    <col min="8711" max="8711" width="13.25" style="44" customWidth="1"/>
    <col min="8712" max="8712" width="8.875" style="44" customWidth="1"/>
    <col min="8713" max="8713" width="10.875" style="44" customWidth="1"/>
    <col min="8714" max="8714" width="9" style="44"/>
    <col min="8715" max="8715" width="12.125" style="44" customWidth="1"/>
    <col min="8716" max="8716" width="13.5" style="44" customWidth="1"/>
    <col min="8717" max="8717" width="15.25" style="44" customWidth="1"/>
    <col min="8718" max="8718" width="17" style="44" customWidth="1"/>
    <col min="8719" max="8719" width="9" style="44"/>
    <col min="8720" max="8720" width="9.25" style="44" bestFit="1" customWidth="1"/>
    <col min="8721" max="8962" width="9" style="44"/>
    <col min="8963" max="8963" width="4.625" style="44" customWidth="1"/>
    <col min="8964" max="8964" width="19.75" style="44" customWidth="1"/>
    <col min="8965" max="8965" width="7.5" style="44" customWidth="1"/>
    <col min="8966" max="8966" width="9.125" style="44" customWidth="1"/>
    <col min="8967" max="8967" width="13.25" style="44" customWidth="1"/>
    <col min="8968" max="8968" width="8.875" style="44" customWidth="1"/>
    <col min="8969" max="8969" width="10.875" style="44" customWidth="1"/>
    <col min="8970" max="8970" width="9" style="44"/>
    <col min="8971" max="8971" width="12.125" style="44" customWidth="1"/>
    <col min="8972" max="8972" width="13.5" style="44" customWidth="1"/>
    <col min="8973" max="8973" width="15.25" style="44" customWidth="1"/>
    <col min="8974" max="8974" width="17" style="44" customWidth="1"/>
    <col min="8975" max="8975" width="9" style="44"/>
    <col min="8976" max="8976" width="9.25" style="44" bestFit="1" customWidth="1"/>
    <col min="8977" max="9218" width="9" style="44"/>
    <col min="9219" max="9219" width="4.625" style="44" customWidth="1"/>
    <col min="9220" max="9220" width="19.75" style="44" customWidth="1"/>
    <col min="9221" max="9221" width="7.5" style="44" customWidth="1"/>
    <col min="9222" max="9222" width="9.125" style="44" customWidth="1"/>
    <col min="9223" max="9223" width="13.25" style="44" customWidth="1"/>
    <col min="9224" max="9224" width="8.875" style="44" customWidth="1"/>
    <col min="9225" max="9225" width="10.875" style="44" customWidth="1"/>
    <col min="9226" max="9226" width="9" style="44"/>
    <col min="9227" max="9227" width="12.125" style="44" customWidth="1"/>
    <col min="9228" max="9228" width="13.5" style="44" customWidth="1"/>
    <col min="9229" max="9229" width="15.25" style="44" customWidth="1"/>
    <col min="9230" max="9230" width="17" style="44" customWidth="1"/>
    <col min="9231" max="9231" width="9" style="44"/>
    <col min="9232" max="9232" width="9.25" style="44" bestFit="1" customWidth="1"/>
    <col min="9233" max="9474" width="9" style="44"/>
    <col min="9475" max="9475" width="4.625" style="44" customWidth="1"/>
    <col min="9476" max="9476" width="19.75" style="44" customWidth="1"/>
    <col min="9477" max="9477" width="7.5" style="44" customWidth="1"/>
    <col min="9478" max="9478" width="9.125" style="44" customWidth="1"/>
    <col min="9479" max="9479" width="13.25" style="44" customWidth="1"/>
    <col min="9480" max="9480" width="8.875" style="44" customWidth="1"/>
    <col min="9481" max="9481" width="10.875" style="44" customWidth="1"/>
    <col min="9482" max="9482" width="9" style="44"/>
    <col min="9483" max="9483" width="12.125" style="44" customWidth="1"/>
    <col min="9484" max="9484" width="13.5" style="44" customWidth="1"/>
    <col min="9485" max="9485" width="15.25" style="44" customWidth="1"/>
    <col min="9486" max="9486" width="17" style="44" customWidth="1"/>
    <col min="9487" max="9487" width="9" style="44"/>
    <col min="9488" max="9488" width="9.25" style="44" bestFit="1" customWidth="1"/>
    <col min="9489" max="9730" width="9" style="44"/>
    <col min="9731" max="9731" width="4.625" style="44" customWidth="1"/>
    <col min="9732" max="9732" width="19.75" style="44" customWidth="1"/>
    <col min="9733" max="9733" width="7.5" style="44" customWidth="1"/>
    <col min="9734" max="9734" width="9.125" style="44" customWidth="1"/>
    <col min="9735" max="9735" width="13.25" style="44" customWidth="1"/>
    <col min="9736" max="9736" width="8.875" style="44" customWidth="1"/>
    <col min="9737" max="9737" width="10.875" style="44" customWidth="1"/>
    <col min="9738" max="9738" width="9" style="44"/>
    <col min="9739" max="9739" width="12.125" style="44" customWidth="1"/>
    <col min="9740" max="9740" width="13.5" style="44" customWidth="1"/>
    <col min="9741" max="9741" width="15.25" style="44" customWidth="1"/>
    <col min="9742" max="9742" width="17" style="44" customWidth="1"/>
    <col min="9743" max="9743" width="9" style="44"/>
    <col min="9744" max="9744" width="9.25" style="44" bestFit="1" customWidth="1"/>
    <col min="9745" max="9986" width="9" style="44"/>
    <col min="9987" max="9987" width="4.625" style="44" customWidth="1"/>
    <col min="9988" max="9988" width="19.75" style="44" customWidth="1"/>
    <col min="9989" max="9989" width="7.5" style="44" customWidth="1"/>
    <col min="9990" max="9990" width="9.125" style="44" customWidth="1"/>
    <col min="9991" max="9991" width="13.25" style="44" customWidth="1"/>
    <col min="9992" max="9992" width="8.875" style="44" customWidth="1"/>
    <col min="9993" max="9993" width="10.875" style="44" customWidth="1"/>
    <col min="9994" max="9994" width="9" style="44"/>
    <col min="9995" max="9995" width="12.125" style="44" customWidth="1"/>
    <col min="9996" max="9996" width="13.5" style="44" customWidth="1"/>
    <col min="9997" max="9997" width="15.25" style="44" customWidth="1"/>
    <col min="9998" max="9998" width="17" style="44" customWidth="1"/>
    <col min="9999" max="9999" width="9" style="44"/>
    <col min="10000" max="10000" width="9.25" style="44" bestFit="1" customWidth="1"/>
    <col min="10001" max="10242" width="9" style="44"/>
    <col min="10243" max="10243" width="4.625" style="44" customWidth="1"/>
    <col min="10244" max="10244" width="19.75" style="44" customWidth="1"/>
    <col min="10245" max="10245" width="7.5" style="44" customWidth="1"/>
    <col min="10246" max="10246" width="9.125" style="44" customWidth="1"/>
    <col min="10247" max="10247" width="13.25" style="44" customWidth="1"/>
    <col min="10248" max="10248" width="8.875" style="44" customWidth="1"/>
    <col min="10249" max="10249" width="10.875" style="44" customWidth="1"/>
    <col min="10250" max="10250" width="9" style="44"/>
    <col min="10251" max="10251" width="12.125" style="44" customWidth="1"/>
    <col min="10252" max="10252" width="13.5" style="44" customWidth="1"/>
    <col min="10253" max="10253" width="15.25" style="44" customWidth="1"/>
    <col min="10254" max="10254" width="17" style="44" customWidth="1"/>
    <col min="10255" max="10255" width="9" style="44"/>
    <col min="10256" max="10256" width="9.25" style="44" bestFit="1" customWidth="1"/>
    <col min="10257" max="10498" width="9" style="44"/>
    <col min="10499" max="10499" width="4.625" style="44" customWidth="1"/>
    <col min="10500" max="10500" width="19.75" style="44" customWidth="1"/>
    <col min="10501" max="10501" width="7.5" style="44" customWidth="1"/>
    <col min="10502" max="10502" width="9.125" style="44" customWidth="1"/>
    <col min="10503" max="10503" width="13.25" style="44" customWidth="1"/>
    <col min="10504" max="10504" width="8.875" style="44" customWidth="1"/>
    <col min="10505" max="10505" width="10.875" style="44" customWidth="1"/>
    <col min="10506" max="10506" width="9" style="44"/>
    <col min="10507" max="10507" width="12.125" style="44" customWidth="1"/>
    <col min="10508" max="10508" width="13.5" style="44" customWidth="1"/>
    <col min="10509" max="10509" width="15.25" style="44" customWidth="1"/>
    <col min="10510" max="10510" width="17" style="44" customWidth="1"/>
    <col min="10511" max="10511" width="9" style="44"/>
    <col min="10512" max="10512" width="9.25" style="44" bestFit="1" customWidth="1"/>
    <col min="10513" max="10754" width="9" style="44"/>
    <col min="10755" max="10755" width="4.625" style="44" customWidth="1"/>
    <col min="10756" max="10756" width="19.75" style="44" customWidth="1"/>
    <col min="10757" max="10757" width="7.5" style="44" customWidth="1"/>
    <col min="10758" max="10758" width="9.125" style="44" customWidth="1"/>
    <col min="10759" max="10759" width="13.25" style="44" customWidth="1"/>
    <col min="10760" max="10760" width="8.875" style="44" customWidth="1"/>
    <col min="10761" max="10761" width="10.875" style="44" customWidth="1"/>
    <col min="10762" max="10762" width="9" style="44"/>
    <col min="10763" max="10763" width="12.125" style="44" customWidth="1"/>
    <col min="10764" max="10764" width="13.5" style="44" customWidth="1"/>
    <col min="10765" max="10765" width="15.25" style="44" customWidth="1"/>
    <col min="10766" max="10766" width="17" style="44" customWidth="1"/>
    <col min="10767" max="10767" width="9" style="44"/>
    <col min="10768" max="10768" width="9.25" style="44" bestFit="1" customWidth="1"/>
    <col min="10769" max="11010" width="9" style="44"/>
    <col min="11011" max="11011" width="4.625" style="44" customWidth="1"/>
    <col min="11012" max="11012" width="19.75" style="44" customWidth="1"/>
    <col min="11013" max="11013" width="7.5" style="44" customWidth="1"/>
    <col min="11014" max="11014" width="9.125" style="44" customWidth="1"/>
    <col min="11015" max="11015" width="13.25" style="44" customWidth="1"/>
    <col min="11016" max="11016" width="8.875" style="44" customWidth="1"/>
    <col min="11017" max="11017" width="10.875" style="44" customWidth="1"/>
    <col min="11018" max="11018" width="9" style="44"/>
    <col min="11019" max="11019" width="12.125" style="44" customWidth="1"/>
    <col min="11020" max="11020" width="13.5" style="44" customWidth="1"/>
    <col min="11021" max="11021" width="15.25" style="44" customWidth="1"/>
    <col min="11022" max="11022" width="17" style="44" customWidth="1"/>
    <col min="11023" max="11023" width="9" style="44"/>
    <col min="11024" max="11024" width="9.25" style="44" bestFit="1" customWidth="1"/>
    <col min="11025" max="11266" width="9" style="44"/>
    <col min="11267" max="11267" width="4.625" style="44" customWidth="1"/>
    <col min="11268" max="11268" width="19.75" style="44" customWidth="1"/>
    <col min="11269" max="11269" width="7.5" style="44" customWidth="1"/>
    <col min="11270" max="11270" width="9.125" style="44" customWidth="1"/>
    <col min="11271" max="11271" width="13.25" style="44" customWidth="1"/>
    <col min="11272" max="11272" width="8.875" style="44" customWidth="1"/>
    <col min="11273" max="11273" width="10.875" style="44" customWidth="1"/>
    <col min="11274" max="11274" width="9" style="44"/>
    <col min="11275" max="11275" width="12.125" style="44" customWidth="1"/>
    <col min="11276" max="11276" width="13.5" style="44" customWidth="1"/>
    <col min="11277" max="11277" width="15.25" style="44" customWidth="1"/>
    <col min="11278" max="11278" width="17" style="44" customWidth="1"/>
    <col min="11279" max="11279" width="9" style="44"/>
    <col min="11280" max="11280" width="9.25" style="44" bestFit="1" customWidth="1"/>
    <col min="11281" max="11522" width="9" style="44"/>
    <col min="11523" max="11523" width="4.625" style="44" customWidth="1"/>
    <col min="11524" max="11524" width="19.75" style="44" customWidth="1"/>
    <col min="11525" max="11525" width="7.5" style="44" customWidth="1"/>
    <col min="11526" max="11526" width="9.125" style="44" customWidth="1"/>
    <col min="11527" max="11527" width="13.25" style="44" customWidth="1"/>
    <col min="11528" max="11528" width="8.875" style="44" customWidth="1"/>
    <col min="11529" max="11529" width="10.875" style="44" customWidth="1"/>
    <col min="11530" max="11530" width="9" style="44"/>
    <col min="11531" max="11531" width="12.125" style="44" customWidth="1"/>
    <col min="11532" max="11532" width="13.5" style="44" customWidth="1"/>
    <col min="11533" max="11533" width="15.25" style="44" customWidth="1"/>
    <col min="11534" max="11534" width="17" style="44" customWidth="1"/>
    <col min="11535" max="11535" width="9" style="44"/>
    <col min="11536" max="11536" width="9.25" style="44" bestFit="1" customWidth="1"/>
    <col min="11537" max="11778" width="9" style="44"/>
    <col min="11779" max="11779" width="4.625" style="44" customWidth="1"/>
    <col min="11780" max="11780" width="19.75" style="44" customWidth="1"/>
    <col min="11781" max="11781" width="7.5" style="44" customWidth="1"/>
    <col min="11782" max="11782" width="9.125" style="44" customWidth="1"/>
    <col min="11783" max="11783" width="13.25" style="44" customWidth="1"/>
    <col min="11784" max="11784" width="8.875" style="44" customWidth="1"/>
    <col min="11785" max="11785" width="10.875" style="44" customWidth="1"/>
    <col min="11786" max="11786" width="9" style="44"/>
    <col min="11787" max="11787" width="12.125" style="44" customWidth="1"/>
    <col min="11788" max="11788" width="13.5" style="44" customWidth="1"/>
    <col min="11789" max="11789" width="15.25" style="44" customWidth="1"/>
    <col min="11790" max="11790" width="17" style="44" customWidth="1"/>
    <col min="11791" max="11791" width="9" style="44"/>
    <col min="11792" max="11792" width="9.25" style="44" bestFit="1" customWidth="1"/>
    <col min="11793" max="12034" width="9" style="44"/>
    <col min="12035" max="12035" width="4.625" style="44" customWidth="1"/>
    <col min="12036" max="12036" width="19.75" style="44" customWidth="1"/>
    <col min="12037" max="12037" width="7.5" style="44" customWidth="1"/>
    <col min="12038" max="12038" width="9.125" style="44" customWidth="1"/>
    <col min="12039" max="12039" width="13.25" style="44" customWidth="1"/>
    <col min="12040" max="12040" width="8.875" style="44" customWidth="1"/>
    <col min="12041" max="12041" width="10.875" style="44" customWidth="1"/>
    <col min="12042" max="12042" width="9" style="44"/>
    <col min="12043" max="12043" width="12.125" style="44" customWidth="1"/>
    <col min="12044" max="12044" width="13.5" style="44" customWidth="1"/>
    <col min="12045" max="12045" width="15.25" style="44" customWidth="1"/>
    <col min="12046" max="12046" width="17" style="44" customWidth="1"/>
    <col min="12047" max="12047" width="9" style="44"/>
    <col min="12048" max="12048" width="9.25" style="44" bestFit="1" customWidth="1"/>
    <col min="12049" max="12290" width="9" style="44"/>
    <col min="12291" max="12291" width="4.625" style="44" customWidth="1"/>
    <col min="12292" max="12292" width="19.75" style="44" customWidth="1"/>
    <col min="12293" max="12293" width="7.5" style="44" customWidth="1"/>
    <col min="12294" max="12294" width="9.125" style="44" customWidth="1"/>
    <col min="12295" max="12295" width="13.25" style="44" customWidth="1"/>
    <col min="12296" max="12296" width="8.875" style="44" customWidth="1"/>
    <col min="12297" max="12297" width="10.875" style="44" customWidth="1"/>
    <col min="12298" max="12298" width="9" style="44"/>
    <col min="12299" max="12299" width="12.125" style="44" customWidth="1"/>
    <col min="12300" max="12300" width="13.5" style="44" customWidth="1"/>
    <col min="12301" max="12301" width="15.25" style="44" customWidth="1"/>
    <col min="12302" max="12302" width="17" style="44" customWidth="1"/>
    <col min="12303" max="12303" width="9" style="44"/>
    <col min="12304" max="12304" width="9.25" style="44" bestFit="1" customWidth="1"/>
    <col min="12305" max="12546" width="9" style="44"/>
    <col min="12547" max="12547" width="4.625" style="44" customWidth="1"/>
    <col min="12548" max="12548" width="19.75" style="44" customWidth="1"/>
    <col min="12549" max="12549" width="7.5" style="44" customWidth="1"/>
    <col min="12550" max="12550" width="9.125" style="44" customWidth="1"/>
    <col min="12551" max="12551" width="13.25" style="44" customWidth="1"/>
    <col min="12552" max="12552" width="8.875" style="44" customWidth="1"/>
    <col min="12553" max="12553" width="10.875" style="44" customWidth="1"/>
    <col min="12554" max="12554" width="9" style="44"/>
    <col min="12555" max="12555" width="12.125" style="44" customWidth="1"/>
    <col min="12556" max="12556" width="13.5" style="44" customWidth="1"/>
    <col min="12557" max="12557" width="15.25" style="44" customWidth="1"/>
    <col min="12558" max="12558" width="17" style="44" customWidth="1"/>
    <col min="12559" max="12559" width="9" style="44"/>
    <col min="12560" max="12560" width="9.25" style="44" bestFit="1" customWidth="1"/>
    <col min="12561" max="12802" width="9" style="44"/>
    <col min="12803" max="12803" width="4.625" style="44" customWidth="1"/>
    <col min="12804" max="12804" width="19.75" style="44" customWidth="1"/>
    <col min="12805" max="12805" width="7.5" style="44" customWidth="1"/>
    <col min="12806" max="12806" width="9.125" style="44" customWidth="1"/>
    <col min="12807" max="12807" width="13.25" style="44" customWidth="1"/>
    <col min="12808" max="12808" width="8.875" style="44" customWidth="1"/>
    <col min="12809" max="12809" width="10.875" style="44" customWidth="1"/>
    <col min="12810" max="12810" width="9" style="44"/>
    <col min="12811" max="12811" width="12.125" style="44" customWidth="1"/>
    <col min="12812" max="12812" width="13.5" style="44" customWidth="1"/>
    <col min="12813" max="12813" width="15.25" style="44" customWidth="1"/>
    <col min="12814" max="12814" width="17" style="44" customWidth="1"/>
    <col min="12815" max="12815" width="9" style="44"/>
    <col min="12816" max="12816" width="9.25" style="44" bestFit="1" customWidth="1"/>
    <col min="12817" max="13058" width="9" style="44"/>
    <col min="13059" max="13059" width="4.625" style="44" customWidth="1"/>
    <col min="13060" max="13060" width="19.75" style="44" customWidth="1"/>
    <col min="13061" max="13061" width="7.5" style="44" customWidth="1"/>
    <col min="13062" max="13062" width="9.125" style="44" customWidth="1"/>
    <col min="13063" max="13063" width="13.25" style="44" customWidth="1"/>
    <col min="13064" max="13064" width="8.875" style="44" customWidth="1"/>
    <col min="13065" max="13065" width="10.875" style="44" customWidth="1"/>
    <col min="13066" max="13066" width="9" style="44"/>
    <col min="13067" max="13067" width="12.125" style="44" customWidth="1"/>
    <col min="13068" max="13068" width="13.5" style="44" customWidth="1"/>
    <col min="13069" max="13069" width="15.25" style="44" customWidth="1"/>
    <col min="13070" max="13070" width="17" style="44" customWidth="1"/>
    <col min="13071" max="13071" width="9" style="44"/>
    <col min="13072" max="13072" width="9.25" style="44" bestFit="1" customWidth="1"/>
    <col min="13073" max="13314" width="9" style="44"/>
    <col min="13315" max="13315" width="4.625" style="44" customWidth="1"/>
    <col min="13316" max="13316" width="19.75" style="44" customWidth="1"/>
    <col min="13317" max="13317" width="7.5" style="44" customWidth="1"/>
    <col min="13318" max="13318" width="9.125" style="44" customWidth="1"/>
    <col min="13319" max="13319" width="13.25" style="44" customWidth="1"/>
    <col min="13320" max="13320" width="8.875" style="44" customWidth="1"/>
    <col min="13321" max="13321" width="10.875" style="44" customWidth="1"/>
    <col min="13322" max="13322" width="9" style="44"/>
    <col min="13323" max="13323" width="12.125" style="44" customWidth="1"/>
    <col min="13324" max="13324" width="13.5" style="44" customWidth="1"/>
    <col min="13325" max="13325" width="15.25" style="44" customWidth="1"/>
    <col min="13326" max="13326" width="17" style="44" customWidth="1"/>
    <col min="13327" max="13327" width="9" style="44"/>
    <col min="13328" max="13328" width="9.25" style="44" bestFit="1" customWidth="1"/>
    <col min="13329" max="13570" width="9" style="44"/>
    <col min="13571" max="13571" width="4.625" style="44" customWidth="1"/>
    <col min="13572" max="13572" width="19.75" style="44" customWidth="1"/>
    <col min="13573" max="13573" width="7.5" style="44" customWidth="1"/>
    <col min="13574" max="13574" width="9.125" style="44" customWidth="1"/>
    <col min="13575" max="13575" width="13.25" style="44" customWidth="1"/>
    <col min="13576" max="13576" width="8.875" style="44" customWidth="1"/>
    <col min="13577" max="13577" width="10.875" style="44" customWidth="1"/>
    <col min="13578" max="13578" width="9" style="44"/>
    <col min="13579" max="13579" width="12.125" style="44" customWidth="1"/>
    <col min="13580" max="13580" width="13.5" style="44" customWidth="1"/>
    <col min="13581" max="13581" width="15.25" style="44" customWidth="1"/>
    <col min="13582" max="13582" width="17" style="44" customWidth="1"/>
    <col min="13583" max="13583" width="9" style="44"/>
    <col min="13584" max="13584" width="9.25" style="44" bestFit="1" customWidth="1"/>
    <col min="13585" max="13826" width="9" style="44"/>
    <col min="13827" max="13827" width="4.625" style="44" customWidth="1"/>
    <col min="13828" max="13828" width="19.75" style="44" customWidth="1"/>
    <col min="13829" max="13829" width="7.5" style="44" customWidth="1"/>
    <col min="13830" max="13830" width="9.125" style="44" customWidth="1"/>
    <col min="13831" max="13831" width="13.25" style="44" customWidth="1"/>
    <col min="13832" max="13832" width="8.875" style="44" customWidth="1"/>
    <col min="13833" max="13833" width="10.875" style="44" customWidth="1"/>
    <col min="13834" max="13834" width="9" style="44"/>
    <col min="13835" max="13835" width="12.125" style="44" customWidth="1"/>
    <col min="13836" max="13836" width="13.5" style="44" customWidth="1"/>
    <col min="13837" max="13837" width="15.25" style="44" customWidth="1"/>
    <col min="13838" max="13838" width="17" style="44" customWidth="1"/>
    <col min="13839" max="13839" width="9" style="44"/>
    <col min="13840" max="13840" width="9.25" style="44" bestFit="1" customWidth="1"/>
    <col min="13841" max="14082" width="9" style="44"/>
    <col min="14083" max="14083" width="4.625" style="44" customWidth="1"/>
    <col min="14084" max="14084" width="19.75" style="44" customWidth="1"/>
    <col min="14085" max="14085" width="7.5" style="44" customWidth="1"/>
    <col min="14086" max="14086" width="9.125" style="44" customWidth="1"/>
    <col min="14087" max="14087" width="13.25" style="44" customWidth="1"/>
    <col min="14088" max="14088" width="8.875" style="44" customWidth="1"/>
    <col min="14089" max="14089" width="10.875" style="44" customWidth="1"/>
    <col min="14090" max="14090" width="9" style="44"/>
    <col min="14091" max="14091" width="12.125" style="44" customWidth="1"/>
    <col min="14092" max="14092" width="13.5" style="44" customWidth="1"/>
    <col min="14093" max="14093" width="15.25" style="44" customWidth="1"/>
    <col min="14094" max="14094" width="17" style="44" customWidth="1"/>
    <col min="14095" max="14095" width="9" style="44"/>
    <col min="14096" max="14096" width="9.25" style="44" bestFit="1" customWidth="1"/>
    <col min="14097" max="14338" width="9" style="44"/>
    <col min="14339" max="14339" width="4.625" style="44" customWidth="1"/>
    <col min="14340" max="14340" width="19.75" style="44" customWidth="1"/>
    <col min="14341" max="14341" width="7.5" style="44" customWidth="1"/>
    <col min="14342" max="14342" width="9.125" style="44" customWidth="1"/>
    <col min="14343" max="14343" width="13.25" style="44" customWidth="1"/>
    <col min="14344" max="14344" width="8.875" style="44" customWidth="1"/>
    <col min="14345" max="14345" width="10.875" style="44" customWidth="1"/>
    <col min="14346" max="14346" width="9" style="44"/>
    <col min="14347" max="14347" width="12.125" style="44" customWidth="1"/>
    <col min="14348" max="14348" width="13.5" style="44" customWidth="1"/>
    <col min="14349" max="14349" width="15.25" style="44" customWidth="1"/>
    <col min="14350" max="14350" width="17" style="44" customWidth="1"/>
    <col min="14351" max="14351" width="9" style="44"/>
    <col min="14352" max="14352" width="9.25" style="44" bestFit="1" customWidth="1"/>
    <col min="14353" max="14594" width="9" style="44"/>
    <col min="14595" max="14595" width="4.625" style="44" customWidth="1"/>
    <col min="14596" max="14596" width="19.75" style="44" customWidth="1"/>
    <col min="14597" max="14597" width="7.5" style="44" customWidth="1"/>
    <col min="14598" max="14598" width="9.125" style="44" customWidth="1"/>
    <col min="14599" max="14599" width="13.25" style="44" customWidth="1"/>
    <col min="14600" max="14600" width="8.875" style="44" customWidth="1"/>
    <col min="14601" max="14601" width="10.875" style="44" customWidth="1"/>
    <col min="14602" max="14602" width="9" style="44"/>
    <col min="14603" max="14603" width="12.125" style="44" customWidth="1"/>
    <col min="14604" max="14604" width="13.5" style="44" customWidth="1"/>
    <col min="14605" max="14605" width="15.25" style="44" customWidth="1"/>
    <col min="14606" max="14606" width="17" style="44" customWidth="1"/>
    <col min="14607" max="14607" width="9" style="44"/>
    <col min="14608" max="14608" width="9.25" style="44" bestFit="1" customWidth="1"/>
    <col min="14609" max="14850" width="9" style="44"/>
    <col min="14851" max="14851" width="4.625" style="44" customWidth="1"/>
    <col min="14852" max="14852" width="19.75" style="44" customWidth="1"/>
    <col min="14853" max="14853" width="7.5" style="44" customWidth="1"/>
    <col min="14854" max="14854" width="9.125" style="44" customWidth="1"/>
    <col min="14855" max="14855" width="13.25" style="44" customWidth="1"/>
    <col min="14856" max="14856" width="8.875" style="44" customWidth="1"/>
    <col min="14857" max="14857" width="10.875" style="44" customWidth="1"/>
    <col min="14858" max="14858" width="9" style="44"/>
    <col min="14859" max="14859" width="12.125" style="44" customWidth="1"/>
    <col min="14860" max="14860" width="13.5" style="44" customWidth="1"/>
    <col min="14861" max="14861" width="15.25" style="44" customWidth="1"/>
    <col min="14862" max="14862" width="17" style="44" customWidth="1"/>
    <col min="14863" max="14863" width="9" style="44"/>
    <col min="14864" max="14864" width="9.25" style="44" bestFit="1" customWidth="1"/>
    <col min="14865" max="15106" width="9" style="44"/>
    <col min="15107" max="15107" width="4.625" style="44" customWidth="1"/>
    <col min="15108" max="15108" width="19.75" style="44" customWidth="1"/>
    <col min="15109" max="15109" width="7.5" style="44" customWidth="1"/>
    <col min="15110" max="15110" width="9.125" style="44" customWidth="1"/>
    <col min="15111" max="15111" width="13.25" style="44" customWidth="1"/>
    <col min="15112" max="15112" width="8.875" style="44" customWidth="1"/>
    <col min="15113" max="15113" width="10.875" style="44" customWidth="1"/>
    <col min="15114" max="15114" width="9" style="44"/>
    <col min="15115" max="15115" width="12.125" style="44" customWidth="1"/>
    <col min="15116" max="15116" width="13.5" style="44" customWidth="1"/>
    <col min="15117" max="15117" width="15.25" style="44" customWidth="1"/>
    <col min="15118" max="15118" width="17" style="44" customWidth="1"/>
    <col min="15119" max="15119" width="9" style="44"/>
    <col min="15120" max="15120" width="9.25" style="44" bestFit="1" customWidth="1"/>
    <col min="15121" max="15362" width="9" style="44"/>
    <col min="15363" max="15363" width="4.625" style="44" customWidth="1"/>
    <col min="15364" max="15364" width="19.75" style="44" customWidth="1"/>
    <col min="15365" max="15365" width="7.5" style="44" customWidth="1"/>
    <col min="15366" max="15366" width="9.125" style="44" customWidth="1"/>
    <col min="15367" max="15367" width="13.25" style="44" customWidth="1"/>
    <col min="15368" max="15368" width="8.875" style="44" customWidth="1"/>
    <col min="15369" max="15369" width="10.875" style="44" customWidth="1"/>
    <col min="15370" max="15370" width="9" style="44"/>
    <col min="15371" max="15371" width="12.125" style="44" customWidth="1"/>
    <col min="15372" max="15372" width="13.5" style="44" customWidth="1"/>
    <col min="15373" max="15373" width="15.25" style="44" customWidth="1"/>
    <col min="15374" max="15374" width="17" style="44" customWidth="1"/>
    <col min="15375" max="15375" width="9" style="44"/>
    <col min="15376" max="15376" width="9.25" style="44" bestFit="1" customWidth="1"/>
    <col min="15377" max="15618" width="9" style="44"/>
    <col min="15619" max="15619" width="4.625" style="44" customWidth="1"/>
    <col min="15620" max="15620" width="19.75" style="44" customWidth="1"/>
    <col min="15621" max="15621" width="7.5" style="44" customWidth="1"/>
    <col min="15622" max="15622" width="9.125" style="44" customWidth="1"/>
    <col min="15623" max="15623" width="13.25" style="44" customWidth="1"/>
    <col min="15624" max="15624" width="8.875" style="44" customWidth="1"/>
    <col min="15625" max="15625" width="10.875" style="44" customWidth="1"/>
    <col min="15626" max="15626" width="9" style="44"/>
    <col min="15627" max="15627" width="12.125" style="44" customWidth="1"/>
    <col min="15628" max="15628" width="13.5" style="44" customWidth="1"/>
    <col min="15629" max="15629" width="15.25" style="44" customWidth="1"/>
    <col min="15630" max="15630" width="17" style="44" customWidth="1"/>
    <col min="15631" max="15631" width="9" style="44"/>
    <col min="15632" max="15632" width="9.25" style="44" bestFit="1" customWidth="1"/>
    <col min="15633" max="15874" width="9" style="44"/>
    <col min="15875" max="15875" width="4.625" style="44" customWidth="1"/>
    <col min="15876" max="15876" width="19.75" style="44" customWidth="1"/>
    <col min="15877" max="15877" width="7.5" style="44" customWidth="1"/>
    <col min="15878" max="15878" width="9.125" style="44" customWidth="1"/>
    <col min="15879" max="15879" width="13.25" style="44" customWidth="1"/>
    <col min="15880" max="15880" width="8.875" style="44" customWidth="1"/>
    <col min="15881" max="15881" width="10.875" style="44" customWidth="1"/>
    <col min="15882" max="15882" width="9" style="44"/>
    <col min="15883" max="15883" width="12.125" style="44" customWidth="1"/>
    <col min="15884" max="15884" width="13.5" style="44" customWidth="1"/>
    <col min="15885" max="15885" width="15.25" style="44" customWidth="1"/>
    <col min="15886" max="15886" width="17" style="44" customWidth="1"/>
    <col min="15887" max="15887" width="9" style="44"/>
    <col min="15888" max="15888" width="9.25" style="44" bestFit="1" customWidth="1"/>
    <col min="15889" max="16130" width="9" style="44"/>
    <col min="16131" max="16131" width="4.625" style="44" customWidth="1"/>
    <col min="16132" max="16132" width="19.75" style="44" customWidth="1"/>
    <col min="16133" max="16133" width="7.5" style="44" customWidth="1"/>
    <col min="16134" max="16134" width="9.125" style="44" customWidth="1"/>
    <col min="16135" max="16135" width="13.25" style="44" customWidth="1"/>
    <col min="16136" max="16136" width="8.875" style="44" customWidth="1"/>
    <col min="16137" max="16137" width="10.875" style="44" customWidth="1"/>
    <col min="16138" max="16138" width="9" style="44"/>
    <col min="16139" max="16139" width="12.125" style="44" customWidth="1"/>
    <col min="16140" max="16140" width="13.5" style="44" customWidth="1"/>
    <col min="16141" max="16141" width="15.25" style="44" customWidth="1"/>
    <col min="16142" max="16142" width="17" style="44" customWidth="1"/>
    <col min="16143" max="16143" width="9" style="44"/>
    <col min="16144" max="16144" width="9.25" style="44" bestFit="1" customWidth="1"/>
    <col min="16145" max="16384" width="9" style="44"/>
  </cols>
  <sheetData>
    <row r="1" spans="2:14" x14ac:dyDescent="0.15">
      <c r="B1" s="5" t="s">
        <v>28</v>
      </c>
      <c r="C1" s="5"/>
      <c r="D1" s="5"/>
      <c r="E1" s="5"/>
      <c r="F1" s="5"/>
      <c r="G1" s="5"/>
      <c r="H1" s="6"/>
      <c r="I1" s="5"/>
      <c r="J1" s="5"/>
      <c r="K1" s="5"/>
      <c r="L1" s="5"/>
      <c r="M1" s="5"/>
      <c r="N1" s="5"/>
    </row>
    <row r="2" spans="2:14" x14ac:dyDescent="0.15">
      <c r="B2" s="5" t="s">
        <v>0</v>
      </c>
      <c r="C2" s="5"/>
      <c r="D2" s="5"/>
      <c r="E2" s="5"/>
      <c r="F2" s="5"/>
      <c r="G2" s="5"/>
      <c r="H2" s="6"/>
      <c r="I2" s="5"/>
      <c r="J2" s="5"/>
      <c r="K2" s="5"/>
      <c r="L2" s="5"/>
      <c r="M2" s="5"/>
      <c r="N2" s="5"/>
    </row>
    <row r="3" spans="2:14" ht="19.5" customHeight="1" x14ac:dyDescent="0.15">
      <c r="B3" s="61" t="s">
        <v>1</v>
      </c>
      <c r="C3" s="63" t="s">
        <v>2</v>
      </c>
      <c r="D3" s="64" t="s">
        <v>43</v>
      </c>
      <c r="E3" s="63" t="s">
        <v>3</v>
      </c>
      <c r="F3" s="63"/>
      <c r="G3" s="63"/>
      <c r="H3" s="63" t="s">
        <v>4</v>
      </c>
      <c r="I3" s="63"/>
      <c r="J3" s="63"/>
      <c r="K3" s="63"/>
      <c r="L3" s="63"/>
      <c r="M3" s="8" t="s">
        <v>5</v>
      </c>
      <c r="N3" s="65" t="s">
        <v>26</v>
      </c>
    </row>
    <row r="4" spans="2:14" ht="56.25" customHeight="1" thickBot="1" x14ac:dyDescent="0.2">
      <c r="B4" s="62"/>
      <c r="C4" s="64"/>
      <c r="D4" s="67"/>
      <c r="E4" s="9" t="s">
        <v>31</v>
      </c>
      <c r="F4" s="9" t="s">
        <v>32</v>
      </c>
      <c r="G4" s="10" t="s">
        <v>62</v>
      </c>
      <c r="H4" s="11" t="s">
        <v>6</v>
      </c>
      <c r="I4" s="9" t="s">
        <v>33</v>
      </c>
      <c r="J4" s="9" t="s">
        <v>34</v>
      </c>
      <c r="K4" s="9" t="s">
        <v>64</v>
      </c>
      <c r="L4" s="9" t="s">
        <v>65</v>
      </c>
      <c r="M4" s="9" t="s">
        <v>7</v>
      </c>
      <c r="N4" s="61"/>
    </row>
    <row r="5" spans="2:14" s="43" customFormat="1" ht="24" customHeight="1" x14ac:dyDescent="0.15">
      <c r="B5" s="49">
        <v>1</v>
      </c>
      <c r="C5" s="102" t="s">
        <v>24</v>
      </c>
      <c r="D5" s="59"/>
      <c r="E5" s="104">
        <v>68</v>
      </c>
      <c r="F5" s="85"/>
      <c r="G5" s="91">
        <f>ROUNDDOWN(E5*F5*12*0.85,2)</f>
        <v>0</v>
      </c>
      <c r="H5" s="12" t="s">
        <v>8</v>
      </c>
      <c r="I5" s="1">
        <v>38664</v>
      </c>
      <c r="J5" s="13"/>
      <c r="K5" s="14">
        <f t="shared" ref="K5:K6" si="0">SUM(I5*J5,0)</f>
        <v>0</v>
      </c>
      <c r="L5" s="83">
        <f>SUM(K5:K6)</f>
        <v>0</v>
      </c>
      <c r="M5" s="85"/>
      <c r="N5" s="87">
        <f>ROUNDDOWN(G5+L5+M5,0)</f>
        <v>0</v>
      </c>
    </row>
    <row r="6" spans="2:14" s="43" customFormat="1" ht="24" customHeight="1" thickBot="1" x14ac:dyDescent="0.2">
      <c r="B6" s="101"/>
      <c r="C6" s="119"/>
      <c r="D6" s="62"/>
      <c r="E6" s="120"/>
      <c r="F6" s="121"/>
      <c r="G6" s="122"/>
      <c r="H6" s="15" t="s">
        <v>9</v>
      </c>
      <c r="I6" s="2">
        <v>81252</v>
      </c>
      <c r="J6" s="16"/>
      <c r="K6" s="17">
        <f t="shared" si="0"/>
        <v>0</v>
      </c>
      <c r="L6" s="123"/>
      <c r="M6" s="121"/>
      <c r="N6" s="124"/>
    </row>
    <row r="7" spans="2:14" ht="60" customHeight="1" thickBot="1" x14ac:dyDescent="0.2">
      <c r="B7" s="7"/>
      <c r="C7" s="73" t="s">
        <v>10</v>
      </c>
      <c r="D7" s="74"/>
      <c r="E7" s="75"/>
      <c r="F7" s="76" t="s">
        <v>38</v>
      </c>
      <c r="G7" s="77"/>
      <c r="H7" s="77"/>
      <c r="I7" s="77"/>
      <c r="J7" s="77"/>
      <c r="K7" s="77"/>
      <c r="L7" s="77"/>
      <c r="M7" s="78"/>
      <c r="N7" s="18">
        <f>ROUNDUP(N5/1.1,0)</f>
        <v>0</v>
      </c>
    </row>
    <row r="8" spans="2:14" ht="90.75" customHeight="1" x14ac:dyDescent="0.15">
      <c r="B8" s="5"/>
      <c r="C8" s="47" t="s">
        <v>19</v>
      </c>
      <c r="D8" s="47"/>
      <c r="E8" s="79" t="s">
        <v>30</v>
      </c>
      <c r="F8" s="79"/>
      <c r="G8" s="79"/>
      <c r="H8" s="79"/>
      <c r="I8" s="79"/>
      <c r="J8" s="79"/>
      <c r="K8" s="79"/>
      <c r="L8" s="79"/>
      <c r="M8" s="79"/>
      <c r="N8" s="79"/>
    </row>
    <row r="9" spans="2:14" x14ac:dyDescent="0.15">
      <c r="B9" s="7"/>
      <c r="C9" s="7"/>
      <c r="D9" s="7"/>
      <c r="E9" s="7"/>
      <c r="F9" s="7"/>
      <c r="G9" s="7"/>
      <c r="H9" s="19"/>
      <c r="I9" s="7"/>
      <c r="J9" s="7"/>
      <c r="K9" s="7"/>
      <c r="L9" s="7"/>
      <c r="M9" s="7"/>
      <c r="N9" s="7"/>
    </row>
    <row r="10" spans="2:14" x14ac:dyDescent="0.15">
      <c r="B10" s="7"/>
      <c r="C10" s="68" t="s">
        <v>11</v>
      </c>
      <c r="D10" s="68"/>
      <c r="E10" s="68"/>
      <c r="F10" s="68"/>
      <c r="G10" s="68"/>
      <c r="H10" s="68"/>
      <c r="I10" s="68"/>
      <c r="J10" s="68"/>
      <c r="K10" s="68"/>
      <c r="L10" s="68"/>
      <c r="M10" s="68"/>
      <c r="N10" s="68"/>
    </row>
    <row r="11" spans="2:14" x14ac:dyDescent="0.15">
      <c r="D11" s="46"/>
    </row>
    <row r="13" spans="2:14" x14ac:dyDescent="0.15">
      <c r="D13" s="44"/>
    </row>
  </sheetData>
  <mergeCells count="20">
    <mergeCell ref="B3:B4"/>
    <mergeCell ref="C3:C4"/>
    <mergeCell ref="E3:G3"/>
    <mergeCell ref="H3:L3"/>
    <mergeCell ref="N3:N4"/>
    <mergeCell ref="D3:D4"/>
    <mergeCell ref="C10:N10"/>
    <mergeCell ref="F7:M7"/>
    <mergeCell ref="E8:N8"/>
    <mergeCell ref="B5:B6"/>
    <mergeCell ref="C5:C6"/>
    <mergeCell ref="E5:E6"/>
    <mergeCell ref="F5:F6"/>
    <mergeCell ref="G5:G6"/>
    <mergeCell ref="L5:L6"/>
    <mergeCell ref="M5:M6"/>
    <mergeCell ref="N5:N6"/>
    <mergeCell ref="C7:E7"/>
    <mergeCell ref="D5:D6"/>
    <mergeCell ref="C8:D8"/>
  </mergeCells>
  <phoneticPr fontId="2"/>
  <printOptions horizontalCentered="1"/>
  <pageMargins left="0.39370078740157483" right="0.39370078740157483" top="0.78740157480314965" bottom="0.19685039370078741" header="0" footer="0"/>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①庁舎</vt:lpstr>
      <vt:lpstr>②学校</vt:lpstr>
      <vt:lpstr>③給食調理場</vt:lpstr>
      <vt:lpstr>④グラウンド</vt:lpstr>
      <vt:lpstr>⑤公民館</vt:lpstr>
      <vt:lpstr>⑥保健ｾﾝﾀｰ</vt:lpstr>
      <vt:lpstr>⑦旧熊毛小</vt:lpstr>
      <vt:lpstr>⑧葬斎場</vt:lpstr>
      <vt:lpstr>⑨歴史学習館</vt:lpstr>
      <vt:lpstr>⑩サイクリング</vt:lpstr>
      <vt:lpstr>⑪武蔵図書</vt:lpstr>
      <vt:lpstr>①庁舎!Print_Area</vt:lpstr>
      <vt:lpstr>②学校!Print_Area</vt:lpstr>
      <vt:lpstr>③給食調理場!Print_Area</vt:lpstr>
      <vt:lpstr>④グラウンド!Print_Area</vt:lpstr>
      <vt:lpstr>⑤公民館!Print_Area</vt:lpstr>
      <vt:lpstr>⑥保健ｾﾝﾀｰ!Print_Area</vt:lpstr>
      <vt:lpstr>⑦旧熊毛小!Print_Area</vt:lpstr>
      <vt:lpstr>⑧葬斎場!Print_Area</vt:lpstr>
      <vt:lpstr>⑨歴史学習館!Print_Area</vt:lpstr>
      <vt:lpstr>⑩サイクリング!Print_Area</vt:lpstr>
      <vt:lpstr>⑪武蔵図書!Print_Area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国東市</dc:creator>
  <cp:lastModifiedBy>kunisaki</cp:lastModifiedBy>
  <cp:lastPrinted>2026-02-19T12:57:41Z</cp:lastPrinted>
  <dcterms:created xsi:type="dcterms:W3CDTF">2016-10-26T06:09:49Z</dcterms:created>
  <dcterms:modified xsi:type="dcterms:W3CDTF">2026-02-25T23:51:27Z</dcterms:modified>
</cp:coreProperties>
</file>